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מערכת מנוף\"/>
    </mc:Choice>
  </mc:AlternateContent>
  <bookViews>
    <workbookView xWindow="0" yWindow="0" windowWidth="28800" windowHeight="12465"/>
  </bookViews>
  <sheets>
    <sheet name="נספח1" sheetId="2" r:id="rId1"/>
  </sheets>
  <definedNames>
    <definedName name="_xlnm._FilterDatabase" localSheetId="0" hidden="1">נספח1!$A$1:$Z$177</definedName>
  </definedNames>
  <calcPr calcId="152511"/>
</workbook>
</file>

<file path=xl/calcChain.xml><?xml version="1.0" encoding="utf-8"?>
<calcChain xmlns="http://schemas.openxmlformats.org/spreadsheetml/2006/main">
  <c r="Z3" i="2" l="1"/>
  <c r="Z4" i="2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67" i="2"/>
  <c r="Z68" i="2"/>
  <c r="Z69" i="2"/>
  <c r="Z70" i="2"/>
  <c r="Z71" i="2"/>
  <c r="Z72" i="2"/>
  <c r="Z73" i="2"/>
  <c r="Z74" i="2"/>
  <c r="Z75" i="2"/>
  <c r="Z76" i="2"/>
  <c r="Z77" i="2"/>
  <c r="Z78" i="2"/>
  <c r="Z79" i="2"/>
  <c r="Z80" i="2"/>
  <c r="Z81" i="2"/>
  <c r="Z82" i="2"/>
  <c r="Z83" i="2"/>
  <c r="Z84" i="2"/>
  <c r="Z85" i="2"/>
  <c r="Z86" i="2"/>
  <c r="Z87" i="2"/>
  <c r="Z88" i="2"/>
  <c r="Z89" i="2"/>
  <c r="Z90" i="2"/>
  <c r="Z91" i="2"/>
  <c r="Z92" i="2"/>
  <c r="Z93" i="2"/>
  <c r="Z94" i="2"/>
  <c r="Z95" i="2"/>
  <c r="Z96" i="2"/>
  <c r="Z97" i="2"/>
  <c r="Z98" i="2"/>
  <c r="Z99" i="2"/>
  <c r="Z100" i="2"/>
  <c r="Z101" i="2"/>
  <c r="Z102" i="2"/>
  <c r="Z103" i="2"/>
  <c r="Z104" i="2"/>
  <c r="Z105" i="2"/>
  <c r="Z106" i="2"/>
  <c r="Z107" i="2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Z162" i="2"/>
  <c r="Z163" i="2"/>
  <c r="Z164" i="2"/>
  <c r="Z165" i="2"/>
  <c r="Z166" i="2"/>
  <c r="Z167" i="2"/>
  <c r="Z168" i="2"/>
  <c r="Z169" i="2"/>
  <c r="Z170" i="2"/>
  <c r="Z171" i="2"/>
  <c r="Z172" i="2"/>
  <c r="Z173" i="2"/>
  <c r="Z174" i="2"/>
  <c r="Z175" i="2"/>
  <c r="Z176" i="2"/>
  <c r="Z177" i="2"/>
  <c r="Z2" i="2"/>
</calcChain>
</file>

<file path=xl/sharedStrings.xml><?xml version="1.0" encoding="utf-8"?>
<sst xmlns="http://schemas.openxmlformats.org/spreadsheetml/2006/main" count="2431" uniqueCount="188">
  <si>
    <t>מס' אשכול</t>
  </si>
  <si>
    <t>אשכול</t>
  </si>
  <si>
    <t>מחוז</t>
  </si>
  <si>
    <t>מק"ט קו</t>
  </si>
  <si>
    <t>מס' קו</t>
  </si>
  <si>
    <t>סוג קו</t>
  </si>
  <si>
    <t>כיוון</t>
  </si>
  <si>
    <t>חלופה</t>
  </si>
  <si>
    <t>שילוט</t>
  </si>
  <si>
    <t>קוד יישוב מוצא</t>
  </si>
  <si>
    <t>שם יישוב מוצא</t>
  </si>
  <si>
    <t xml:space="preserve">תחנת מוצא </t>
  </si>
  <si>
    <t>קוד יישוב יעד</t>
  </si>
  <si>
    <t>שם יישוב יעד</t>
  </si>
  <si>
    <t>תחנת יעד</t>
  </si>
  <si>
    <t>סוג שירות</t>
  </si>
  <si>
    <t>אורך מסלול</t>
  </si>
  <si>
    <t>ייחודיות קו</t>
  </si>
  <si>
    <t>מאושר שבת</t>
  </si>
  <si>
    <t>נגישות לנכים</t>
  </si>
  <si>
    <t>גודל אוטובוס</t>
  </si>
  <si>
    <t>סוג אוטובוס</t>
  </si>
  <si>
    <t>כמות נסיעות יומית (ג')</t>
  </si>
  <si>
    <t>כמות נסיעות שבועיות</t>
  </si>
  <si>
    <t>מזהה חלופה</t>
  </si>
  <si>
    <t>שומרון</t>
  </si>
  <si>
    <t>מרכז</t>
  </si>
  <si>
    <t>אזורי</t>
  </si>
  <si>
    <t>#</t>
  </si>
  <si>
    <t>דרום השרון</t>
  </si>
  <si>
    <t>מעבר אייל</t>
  </si>
  <si>
    <t>תל אביב יפו</t>
  </si>
  <si>
    <t>ת. רכבת ת"א מרכז/על פרשת דרכים</t>
  </si>
  <si>
    <t>מאסף</t>
  </si>
  <si>
    <t>סדיר</t>
  </si>
  <si>
    <t>לא</t>
  </si>
  <si>
    <t>על פרשת דרכים/גן וולובלסקי</t>
  </si>
  <si>
    <t>כפר סבא</t>
  </si>
  <si>
    <t>בית משפט/טשרניחובסקי</t>
  </si>
  <si>
    <t>אריאל</t>
  </si>
  <si>
    <t>אוניברסיטת אריאל/כביש 31</t>
  </si>
  <si>
    <t>מגרש כדורגל</t>
  </si>
  <si>
    <t>רעננה</t>
  </si>
  <si>
    <t>מסוף רעננה</t>
  </si>
  <si>
    <t>בינעירוני</t>
  </si>
  <si>
    <t>עמנואל</t>
  </si>
  <si>
    <t>חת"ם סופר/נתיב רבבות אפרים</t>
  </si>
  <si>
    <t>בני ברק</t>
  </si>
  <si>
    <t>חזון אי"ש/האדמור מנדבורנא</t>
  </si>
  <si>
    <t>אוטובוס</t>
  </si>
  <si>
    <t>האדמור מנדבורנא/חזון אי"ש</t>
  </si>
  <si>
    <t>'חת"ם סופר ה</t>
  </si>
  <si>
    <t>נתניה</t>
  </si>
  <si>
    <t>ת. מרכזית נתניה/הורדה</t>
  </si>
  <si>
    <t>ת. מרכזית נתניה/רציפים</t>
  </si>
  <si>
    <t>ת.מרכזית ת"א ק.7/רציפים</t>
  </si>
  <si>
    <t>פתח תקווה</t>
  </si>
  <si>
    <t>מסוף חרש</t>
  </si>
  <si>
    <t>ת. רכבת ת"א מרכז/הורדה</t>
  </si>
  <si>
    <t>צומת תפוח</t>
  </si>
  <si>
    <t>עץ אפרים</t>
  </si>
  <si>
    <t>בית כנסת עץ אפריים/החרוב</t>
  </si>
  <si>
    <t>חניון קרית אריה/החרש</t>
  </si>
  <si>
    <t>נופים</t>
  </si>
  <si>
    <t>הדקל/הצבעוני</t>
  </si>
  <si>
    <t>ת. מרכזית ת"א ק. 7/הורדה</t>
  </si>
  <si>
    <t>הדקל/סובה</t>
  </si>
  <si>
    <t>עפולה</t>
  </si>
  <si>
    <t>ת. מרכזית עפולה/רציפים</t>
  </si>
  <si>
    <t>ת. מרכזית עפולה/הורדה</t>
  </si>
  <si>
    <t>אלפי מנשה</t>
  </si>
  <si>
    <t>מרכז ספורט/תבור</t>
  </si>
  <si>
    <t>וייצמן/תל חי</t>
  </si>
  <si>
    <t>ויצמן / תל חי</t>
  </si>
  <si>
    <t>תבור/סמטת תבור</t>
  </si>
  <si>
    <t>אורנית</t>
  </si>
  <si>
    <t>מועדון ספורט/האגוז</t>
  </si>
  <si>
    <t>מועדון ספורט/מבוא אורנית</t>
  </si>
  <si>
    <t>קדומים</t>
  </si>
  <si>
    <t>גני ילדים/היובל</t>
  </si>
  <si>
    <t>מחלף גהה/דרך ז'בוטינסקי</t>
  </si>
  <si>
    <t>מחלף גהה צפון</t>
  </si>
  <si>
    <t>שבי שומרון</t>
  </si>
  <si>
    <t>מגרש ספורט</t>
  </si>
  <si>
    <t>איקאה</t>
  </si>
  <si>
    <t>ישיר</t>
  </si>
  <si>
    <t>מרכז מסחרי/שדרות גיבורי ישראל</t>
  </si>
  <si>
    <t>מעלה אדומים</t>
  </si>
  <si>
    <t>קניון אדומים</t>
  </si>
  <si>
    <t>בית אריה</t>
  </si>
  <si>
    <t>האשל/השקד עופרים</t>
  </si>
  <si>
    <t>מסוף רידינג</t>
  </si>
  <si>
    <t>ח.רידינג</t>
  </si>
  <si>
    <t>עופרים/כיכר</t>
  </si>
  <si>
    <t>לבונה/דבורנית</t>
  </si>
  <si>
    <t>ראש העין</t>
  </si>
  <si>
    <t>ת. רכבת ראש העין צפון</t>
  </si>
  <si>
    <t>לבונה/אשחר</t>
  </si>
  <si>
    <t>צומת שבזי</t>
  </si>
  <si>
    <t>מודיעין מכבים רעות</t>
  </si>
  <si>
    <t>ת. מרכזית מודיעין מכבים רעות</t>
  </si>
  <si>
    <t>ת. מרכזית מודיעין מכבים רעות/הורדה</t>
  </si>
  <si>
    <t>רחובות</t>
  </si>
  <si>
    <t>ת. מרכזית רחובות/רציפים</t>
  </si>
  <si>
    <t>מבוא דותן</t>
  </si>
  <si>
    <t>מבוא דותן/מרכז</t>
  </si>
  <si>
    <t>ביתר עילית</t>
  </si>
  <si>
    <t>הר"ן/קדושת לוי</t>
  </si>
  <si>
    <t>מרכז מסחרי כיכר העיר</t>
  </si>
  <si>
    <t>כרמלית</t>
  </si>
  <si>
    <t>ירושלים</t>
  </si>
  <si>
    <t>בנייני האומה/שז"ר</t>
  </si>
  <si>
    <t>בנייני האומה</t>
  </si>
  <si>
    <t>רמת גן</t>
  </si>
  <si>
    <t>שיב"א</t>
  </si>
  <si>
    <t>קרני שומרון</t>
  </si>
  <si>
    <t>כלי שיר/הנבל</t>
  </si>
  <si>
    <t>חברת חשמל/משה דיין</t>
  </si>
  <si>
    <t>בי"ח בלינסון/ז'בוטינסקי</t>
  </si>
  <si>
    <t>מועדון פיס לנוער</t>
  </si>
  <si>
    <t>פדואל</t>
  </si>
  <si>
    <t>קופת חולים לאומית/הר המור</t>
  </si>
  <si>
    <t>בלינסון-קניון אבנת/מסוף יותם ויואב</t>
  </si>
  <si>
    <t>חדרה</t>
  </si>
  <si>
    <t>ת. מרכזית חדרה/רציפים</t>
  </si>
  <si>
    <t>ת. מרכזית חדרה/הורדה</t>
  </si>
  <si>
    <t>אוניברסיטת אריאל/רמת הגולן</t>
  </si>
  <si>
    <t>שקד</t>
  </si>
  <si>
    <t>בריכה</t>
  </si>
  <si>
    <t>בלפור/קמיל הויסמנס</t>
  </si>
  <si>
    <t>הרצוג/עובדיה מברטנורא</t>
  </si>
  <si>
    <t>פארק תעשיות אריאל מערב 5</t>
  </si>
  <si>
    <t>פארק תעשיות אריאל מערב/ש.ג. כניסה</t>
  </si>
  <si>
    <t>מחסום</t>
  </si>
  <si>
    <t>מחסום חדש 2</t>
  </si>
  <si>
    <t>גולן/גן ציבורי</t>
  </si>
  <si>
    <t>אשדוד</t>
  </si>
  <si>
    <t>ת. מרכזית אשדוד/רציפים</t>
  </si>
  <si>
    <t>ת. מרכזית אשדוד</t>
  </si>
  <si>
    <t>רמלה</t>
  </si>
  <si>
    <t>שוק/הרצל</t>
  </si>
  <si>
    <t>שוק עירוני/הרצל</t>
  </si>
  <si>
    <t>צרכניה</t>
  </si>
  <si>
    <t>דרך הציונות/מעלה שניאור</t>
  </si>
  <si>
    <t>קניון קרני שומרון</t>
  </si>
  <si>
    <t>ביה"ח מעייני הישועה/הרב רבינוב</t>
  </si>
  <si>
    <t>אשל אברהם/הרב רבינוב</t>
  </si>
  <si>
    <t>קניון קרני שומר</t>
  </si>
  <si>
    <t>דרך ז'בוטינסקי/דב גרונר</t>
  </si>
  <si>
    <t>יקיר</t>
  </si>
  <si>
    <t>מסוף שדרות הראשונים</t>
  </si>
  <si>
    <t>הרצליה</t>
  </si>
  <si>
    <t>ת. רכבת הרצליה</t>
  </si>
  <si>
    <t>בן ציון מיכאלי/הרכבת</t>
  </si>
  <si>
    <t>ברכה</t>
  </si>
  <si>
    <t>קופת חולים כללית</t>
  </si>
  <si>
    <t>אלון מורה</t>
  </si>
  <si>
    <t>'אלון מורה ב</t>
  </si>
  <si>
    <t>אלון מורה/ישיבה 2</t>
  </si>
  <si>
    <t>קניון אריאל</t>
  </si>
  <si>
    <t>פינסקר / הברון הירש</t>
  </si>
  <si>
    <t>ת. מרכזית פ"ת</t>
  </si>
  <si>
    <t>נווה עופרה</t>
  </si>
  <si>
    <t>מסוף אורנית</t>
  </si>
  <si>
    <t>עירוני</t>
  </si>
  <si>
    <t>האגוז/הדגנית</t>
  </si>
  <si>
    <t>תיכון אורט/מבוא אורנית</t>
  </si>
  <si>
    <t>עמל/שלמה מיכאליס</t>
  </si>
  <si>
    <t>החרש/עמל</t>
  </si>
  <si>
    <t>תעשיון חצב</t>
  </si>
  <si>
    <t>הסיתוונית/הרקפת</t>
  </si>
  <si>
    <t>בי"ס יסודי שחקים/דובדבן</t>
  </si>
  <si>
    <t>שערי תקווה</t>
  </si>
  <si>
    <t>ענבר/סלע</t>
  </si>
  <si>
    <t>ערבות הירדן</t>
  </si>
  <si>
    <t>מרכז מסחרי מפגש הביקעה</t>
  </si>
  <si>
    <t>הארבל/שורק</t>
  </si>
  <si>
    <t>פארק תעשיות אריאל מערב/ש.ג. יציאה</t>
  </si>
  <si>
    <t>רמת אלקנה/האלה</t>
  </si>
  <si>
    <t>ביה"ס אור זבולון/הנגב</t>
  </si>
  <si>
    <t>מוריה/יפה נוף</t>
  </si>
  <si>
    <t>נווה שאנן/בית אל</t>
  </si>
  <si>
    <t>כן</t>
  </si>
  <si>
    <t>ביה"ס נחשונים/השומרון</t>
  </si>
  <si>
    <t>מרכז שיקום/דרך עפרון</t>
  </si>
  <si>
    <t>בינעירוני ממוגן אבן</t>
  </si>
  <si>
    <t>בינעירוני ממוגן ירי</t>
  </si>
  <si>
    <t>ק"מ רכב שבועי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</si>
</sst>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7"/>
  <sheetViews>
    <sheetView rightToLeft="1" tabSelected="1" workbookViewId="0">
      <selection activeCell="E19" sqref="E19"/>
    </sheetView>
  </sheetViews>
  <sheetFormatPr defaultRowHeight="14.25" x14ac:dyDescent="0.2"/>
  <cols>
    <col min="22" max="22" width="13.875" bestFit="1" customWidth="1"/>
  </cols>
  <sheetData>
    <row r="1" spans="1:2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187</v>
      </c>
    </row>
    <row r="2" spans="1:26" x14ac:dyDescent="0.2">
      <c r="A2">
        <v>190</v>
      </c>
      <c r="B2" t="s">
        <v>25</v>
      </c>
      <c r="C2" t="s">
        <v>26</v>
      </c>
      <c r="D2">
        <v>10211</v>
      </c>
      <c r="E2">
        <v>211</v>
      </c>
      <c r="F2" t="s">
        <v>27</v>
      </c>
      <c r="G2">
        <v>1</v>
      </c>
      <c r="H2" t="s">
        <v>28</v>
      </c>
      <c r="I2">
        <v>211</v>
      </c>
      <c r="J2">
        <v>1882</v>
      </c>
      <c r="K2" t="s">
        <v>29</v>
      </c>
      <c r="L2" t="s">
        <v>30</v>
      </c>
      <c r="M2">
        <v>5000</v>
      </c>
      <c r="N2" t="s">
        <v>31</v>
      </c>
      <c r="O2" t="s">
        <v>32</v>
      </c>
      <c r="P2" t="s">
        <v>33</v>
      </c>
      <c r="Q2">
        <v>27004</v>
      </c>
      <c r="R2" t="s">
        <v>34</v>
      </c>
      <c r="S2" t="s">
        <v>35</v>
      </c>
      <c r="T2" t="s">
        <v>35</v>
      </c>
      <c r="U2" t="s">
        <v>49</v>
      </c>
      <c r="V2" t="s">
        <v>185</v>
      </c>
      <c r="W2">
        <v>24</v>
      </c>
      <c r="X2">
        <v>127</v>
      </c>
      <c r="Y2">
        <v>10908</v>
      </c>
      <c r="Z2" s="1">
        <f>X2*Q2/1000</f>
        <v>3429.5079999999998</v>
      </c>
    </row>
    <row r="3" spans="1:26" x14ac:dyDescent="0.2">
      <c r="A3">
        <v>190</v>
      </c>
      <c r="B3" t="s">
        <v>25</v>
      </c>
      <c r="C3" t="s">
        <v>26</v>
      </c>
      <c r="D3">
        <v>10211</v>
      </c>
      <c r="E3">
        <v>211</v>
      </c>
      <c r="F3" t="s">
        <v>27</v>
      </c>
      <c r="G3">
        <v>2</v>
      </c>
      <c r="H3" t="s">
        <v>28</v>
      </c>
      <c r="I3">
        <v>211</v>
      </c>
      <c r="J3">
        <v>5000</v>
      </c>
      <c r="K3" t="s">
        <v>31</v>
      </c>
      <c r="L3" t="s">
        <v>36</v>
      </c>
      <c r="M3">
        <v>1882</v>
      </c>
      <c r="N3" t="s">
        <v>29</v>
      </c>
      <c r="O3" t="s">
        <v>30</v>
      </c>
      <c r="P3" t="s">
        <v>33</v>
      </c>
      <c r="Q3">
        <v>26849</v>
      </c>
      <c r="R3" t="s">
        <v>34</v>
      </c>
      <c r="S3" t="s">
        <v>35</v>
      </c>
      <c r="T3" t="s">
        <v>35</v>
      </c>
      <c r="U3" t="s">
        <v>49</v>
      </c>
      <c r="V3" t="s">
        <v>185</v>
      </c>
      <c r="W3">
        <v>3</v>
      </c>
      <c r="X3">
        <v>15</v>
      </c>
      <c r="Y3">
        <v>10909</v>
      </c>
      <c r="Z3" s="1">
        <f t="shared" ref="Z3:Z66" si="0">X3*Q3/1000</f>
        <v>402.73500000000001</v>
      </c>
    </row>
    <row r="4" spans="1:26" x14ac:dyDescent="0.2">
      <c r="A4">
        <v>190</v>
      </c>
      <c r="B4" t="s">
        <v>25</v>
      </c>
      <c r="C4" t="s">
        <v>26</v>
      </c>
      <c r="D4">
        <v>11267</v>
      </c>
      <c r="E4">
        <v>267</v>
      </c>
      <c r="F4" t="s">
        <v>44</v>
      </c>
      <c r="G4">
        <v>1</v>
      </c>
      <c r="H4" t="s">
        <v>28</v>
      </c>
      <c r="I4">
        <v>267</v>
      </c>
      <c r="J4">
        <v>6900</v>
      </c>
      <c r="K4" t="s">
        <v>37</v>
      </c>
      <c r="L4" t="s">
        <v>38</v>
      </c>
      <c r="M4">
        <v>3570</v>
      </c>
      <c r="N4" t="s">
        <v>39</v>
      </c>
      <c r="O4" t="s">
        <v>40</v>
      </c>
      <c r="P4" t="s">
        <v>33</v>
      </c>
      <c r="Q4">
        <v>42647</v>
      </c>
      <c r="R4" t="s">
        <v>34</v>
      </c>
      <c r="S4" t="s">
        <v>35</v>
      </c>
      <c r="T4" t="s">
        <v>35</v>
      </c>
      <c r="U4" t="s">
        <v>49</v>
      </c>
      <c r="V4" t="s">
        <v>185</v>
      </c>
      <c r="W4">
        <v>2</v>
      </c>
      <c r="X4">
        <v>10</v>
      </c>
      <c r="Y4">
        <v>21860</v>
      </c>
      <c r="Z4" s="1">
        <f t="shared" si="0"/>
        <v>426.47</v>
      </c>
    </row>
    <row r="5" spans="1:26" x14ac:dyDescent="0.2">
      <c r="A5">
        <v>190</v>
      </c>
      <c r="B5" t="s">
        <v>25</v>
      </c>
      <c r="C5" t="s">
        <v>26</v>
      </c>
      <c r="D5">
        <v>11267</v>
      </c>
      <c r="E5">
        <v>267</v>
      </c>
      <c r="F5" t="s">
        <v>44</v>
      </c>
      <c r="G5">
        <v>2</v>
      </c>
      <c r="H5" t="s">
        <v>28</v>
      </c>
      <c r="I5">
        <v>267</v>
      </c>
      <c r="J5">
        <v>3570</v>
      </c>
      <c r="K5" t="s">
        <v>39</v>
      </c>
      <c r="L5" t="s">
        <v>41</v>
      </c>
      <c r="M5">
        <v>8700</v>
      </c>
      <c r="N5" t="s">
        <v>42</v>
      </c>
      <c r="O5" t="s">
        <v>43</v>
      </c>
      <c r="P5" t="s">
        <v>33</v>
      </c>
      <c r="Q5">
        <v>42563</v>
      </c>
      <c r="R5" t="s">
        <v>34</v>
      </c>
      <c r="S5" t="s">
        <v>35</v>
      </c>
      <c r="T5" t="s">
        <v>35</v>
      </c>
      <c r="U5" t="s">
        <v>49</v>
      </c>
      <c r="V5" t="s">
        <v>185</v>
      </c>
      <c r="W5">
        <v>3</v>
      </c>
      <c r="X5">
        <v>15</v>
      </c>
      <c r="Y5">
        <v>21861</v>
      </c>
      <c r="Z5" s="1">
        <f t="shared" si="0"/>
        <v>638.44500000000005</v>
      </c>
    </row>
    <row r="6" spans="1:26" x14ac:dyDescent="0.2">
      <c r="A6">
        <v>190</v>
      </c>
      <c r="B6" t="s">
        <v>25</v>
      </c>
      <c r="C6" t="s">
        <v>26</v>
      </c>
      <c r="D6">
        <v>11388</v>
      </c>
      <c r="E6">
        <v>388</v>
      </c>
      <c r="F6" t="s">
        <v>44</v>
      </c>
      <c r="G6">
        <v>1</v>
      </c>
      <c r="H6" t="s">
        <v>28</v>
      </c>
      <c r="I6">
        <v>388</v>
      </c>
      <c r="J6">
        <v>3660</v>
      </c>
      <c r="K6" t="s">
        <v>45</v>
      </c>
      <c r="L6" t="s">
        <v>46</v>
      </c>
      <c r="M6">
        <v>6100</v>
      </c>
      <c r="N6" t="s">
        <v>47</v>
      </c>
      <c r="O6" t="s">
        <v>48</v>
      </c>
      <c r="P6" t="s">
        <v>33</v>
      </c>
      <c r="Q6">
        <v>59593</v>
      </c>
      <c r="R6" t="s">
        <v>34</v>
      </c>
      <c r="S6" t="s">
        <v>35</v>
      </c>
      <c r="T6" t="s">
        <v>35</v>
      </c>
      <c r="U6" t="s">
        <v>49</v>
      </c>
      <c r="V6" t="s">
        <v>185</v>
      </c>
      <c r="W6">
        <v>3</v>
      </c>
      <c r="X6">
        <v>17</v>
      </c>
      <c r="Y6">
        <v>20559</v>
      </c>
      <c r="Z6" s="1">
        <f t="shared" si="0"/>
        <v>1013.081</v>
      </c>
    </row>
    <row r="7" spans="1:26" x14ac:dyDescent="0.2">
      <c r="A7">
        <v>190</v>
      </c>
      <c r="B7" t="s">
        <v>25</v>
      </c>
      <c r="C7" t="s">
        <v>26</v>
      </c>
      <c r="D7">
        <v>11388</v>
      </c>
      <c r="E7">
        <v>388</v>
      </c>
      <c r="F7" t="s">
        <v>44</v>
      </c>
      <c r="G7">
        <v>2</v>
      </c>
      <c r="H7" t="s">
        <v>28</v>
      </c>
      <c r="I7">
        <v>388</v>
      </c>
      <c r="J7">
        <v>6100</v>
      </c>
      <c r="K7" t="s">
        <v>47</v>
      </c>
      <c r="L7" t="s">
        <v>50</v>
      </c>
      <c r="M7">
        <v>3660</v>
      </c>
      <c r="N7" t="s">
        <v>45</v>
      </c>
      <c r="O7" t="s">
        <v>51</v>
      </c>
      <c r="P7" t="s">
        <v>33</v>
      </c>
      <c r="Q7">
        <v>59685</v>
      </c>
      <c r="R7" t="s">
        <v>34</v>
      </c>
      <c r="S7" t="s">
        <v>35</v>
      </c>
      <c r="T7" t="s">
        <v>35</v>
      </c>
      <c r="U7" t="s">
        <v>49</v>
      </c>
      <c r="V7" t="s">
        <v>185</v>
      </c>
      <c r="W7">
        <v>3</v>
      </c>
      <c r="X7">
        <v>17</v>
      </c>
      <c r="Y7">
        <v>20560</v>
      </c>
      <c r="Z7" s="1">
        <f t="shared" si="0"/>
        <v>1014.645</v>
      </c>
    </row>
    <row r="8" spans="1:26" x14ac:dyDescent="0.2">
      <c r="A8">
        <v>190</v>
      </c>
      <c r="B8" t="s">
        <v>25</v>
      </c>
      <c r="C8" t="s">
        <v>26</v>
      </c>
      <c r="D8">
        <v>11389</v>
      </c>
      <c r="E8">
        <v>389</v>
      </c>
      <c r="F8" t="s">
        <v>44</v>
      </c>
      <c r="G8">
        <v>1</v>
      </c>
      <c r="H8" t="s">
        <v>28</v>
      </c>
      <c r="I8">
        <v>389</v>
      </c>
      <c r="J8">
        <v>3660</v>
      </c>
      <c r="K8" t="s">
        <v>45</v>
      </c>
      <c r="L8" t="s">
        <v>46</v>
      </c>
      <c r="M8">
        <v>6100</v>
      </c>
      <c r="N8" t="s">
        <v>47</v>
      </c>
      <c r="O8" t="s">
        <v>48</v>
      </c>
      <c r="P8" t="s">
        <v>33</v>
      </c>
      <c r="Q8">
        <v>54834</v>
      </c>
      <c r="R8" t="s">
        <v>34</v>
      </c>
      <c r="S8" t="s">
        <v>35</v>
      </c>
      <c r="T8" t="s">
        <v>35</v>
      </c>
      <c r="U8" t="s">
        <v>49</v>
      </c>
      <c r="V8" t="s">
        <v>185</v>
      </c>
      <c r="W8">
        <v>15</v>
      </c>
      <c r="X8">
        <v>83</v>
      </c>
      <c r="Y8">
        <v>9288</v>
      </c>
      <c r="Z8" s="1">
        <f t="shared" si="0"/>
        <v>4551.2219999999998</v>
      </c>
    </row>
    <row r="9" spans="1:26" x14ac:dyDescent="0.2">
      <c r="A9">
        <v>190</v>
      </c>
      <c r="B9" t="s">
        <v>25</v>
      </c>
      <c r="C9" t="s">
        <v>26</v>
      </c>
      <c r="D9">
        <v>11389</v>
      </c>
      <c r="E9">
        <v>389</v>
      </c>
      <c r="F9" t="s">
        <v>44</v>
      </c>
      <c r="G9">
        <v>2</v>
      </c>
      <c r="H9" t="s">
        <v>28</v>
      </c>
      <c r="I9">
        <v>389</v>
      </c>
      <c r="J9">
        <v>6100</v>
      </c>
      <c r="K9" t="s">
        <v>47</v>
      </c>
      <c r="L9" t="s">
        <v>50</v>
      </c>
      <c r="M9">
        <v>3660</v>
      </c>
      <c r="N9" t="s">
        <v>45</v>
      </c>
      <c r="O9" t="s">
        <v>51</v>
      </c>
      <c r="P9" t="s">
        <v>33</v>
      </c>
      <c r="Q9">
        <v>54519</v>
      </c>
      <c r="R9" t="s">
        <v>34</v>
      </c>
      <c r="S9" t="s">
        <v>35</v>
      </c>
      <c r="T9" t="s">
        <v>35</v>
      </c>
      <c r="U9" t="s">
        <v>49</v>
      </c>
      <c r="V9" t="s">
        <v>185</v>
      </c>
      <c r="W9">
        <v>12</v>
      </c>
      <c r="X9">
        <v>71</v>
      </c>
      <c r="Y9">
        <v>9290</v>
      </c>
      <c r="Z9" s="1">
        <f t="shared" si="0"/>
        <v>3870.8490000000002</v>
      </c>
    </row>
    <row r="10" spans="1:26" x14ac:dyDescent="0.2">
      <c r="A10">
        <v>190</v>
      </c>
      <c r="B10" t="s">
        <v>25</v>
      </c>
      <c r="C10" t="s">
        <v>26</v>
      </c>
      <c r="D10">
        <v>11438</v>
      </c>
      <c r="E10">
        <v>438</v>
      </c>
      <c r="F10" t="s">
        <v>44</v>
      </c>
      <c r="G10">
        <v>1</v>
      </c>
      <c r="H10" t="s">
        <v>28</v>
      </c>
      <c r="I10">
        <v>438</v>
      </c>
      <c r="J10">
        <v>3570</v>
      </c>
      <c r="K10" t="s">
        <v>39</v>
      </c>
      <c r="L10" t="s">
        <v>41</v>
      </c>
      <c r="M10">
        <v>7400</v>
      </c>
      <c r="N10" t="s">
        <v>52</v>
      </c>
      <c r="O10" t="s">
        <v>53</v>
      </c>
      <c r="P10" t="s">
        <v>33</v>
      </c>
      <c r="Q10">
        <v>61174</v>
      </c>
      <c r="R10" t="s">
        <v>34</v>
      </c>
      <c r="S10" t="s">
        <v>35</v>
      </c>
      <c r="T10" t="s">
        <v>35</v>
      </c>
      <c r="U10" t="s">
        <v>49</v>
      </c>
      <c r="V10" t="s">
        <v>185</v>
      </c>
      <c r="W10">
        <v>5</v>
      </c>
      <c r="X10">
        <v>25</v>
      </c>
      <c r="Y10">
        <v>21946</v>
      </c>
      <c r="Z10" s="1">
        <f t="shared" si="0"/>
        <v>1529.35</v>
      </c>
    </row>
    <row r="11" spans="1:26" x14ac:dyDescent="0.2">
      <c r="A11">
        <v>190</v>
      </c>
      <c r="B11" t="s">
        <v>25</v>
      </c>
      <c r="C11" t="s">
        <v>26</v>
      </c>
      <c r="D11">
        <v>11438</v>
      </c>
      <c r="E11">
        <v>438</v>
      </c>
      <c r="F11" t="s">
        <v>44</v>
      </c>
      <c r="G11">
        <v>2</v>
      </c>
      <c r="H11" t="s">
        <v>28</v>
      </c>
      <c r="I11">
        <v>438</v>
      </c>
      <c r="J11">
        <v>7400</v>
      </c>
      <c r="K11" t="s">
        <v>52</v>
      </c>
      <c r="L11" t="s">
        <v>54</v>
      </c>
      <c r="M11">
        <v>3570</v>
      </c>
      <c r="N11" t="s">
        <v>39</v>
      </c>
      <c r="O11" t="s">
        <v>40</v>
      </c>
      <c r="P11" t="s">
        <v>33</v>
      </c>
      <c r="Q11">
        <v>61820</v>
      </c>
      <c r="R11" t="s">
        <v>34</v>
      </c>
      <c r="S11" t="s">
        <v>35</v>
      </c>
      <c r="T11" t="s">
        <v>35</v>
      </c>
      <c r="U11" t="s">
        <v>49</v>
      </c>
      <c r="V11" t="s">
        <v>185</v>
      </c>
      <c r="W11">
        <v>5</v>
      </c>
      <c r="X11">
        <v>25</v>
      </c>
      <c r="Y11">
        <v>21947</v>
      </c>
      <c r="Z11" s="1">
        <f t="shared" si="0"/>
        <v>1545.5</v>
      </c>
    </row>
    <row r="12" spans="1:26" x14ac:dyDescent="0.2">
      <c r="A12">
        <v>190</v>
      </c>
      <c r="B12" t="s">
        <v>25</v>
      </c>
      <c r="C12" t="s">
        <v>26</v>
      </c>
      <c r="D12">
        <v>11439</v>
      </c>
      <c r="E12">
        <v>439</v>
      </c>
      <c r="F12" t="s">
        <v>44</v>
      </c>
      <c r="G12">
        <v>1</v>
      </c>
      <c r="H12" t="s">
        <v>28</v>
      </c>
      <c r="I12">
        <v>439</v>
      </c>
      <c r="J12">
        <v>3570</v>
      </c>
      <c r="K12" t="s">
        <v>39</v>
      </c>
      <c r="L12" t="s">
        <v>41</v>
      </c>
      <c r="M12">
        <v>7400</v>
      </c>
      <c r="N12" t="s">
        <v>52</v>
      </c>
      <c r="O12" t="s">
        <v>53</v>
      </c>
      <c r="P12" t="s">
        <v>33</v>
      </c>
      <c r="Q12">
        <v>69913</v>
      </c>
      <c r="R12" t="s">
        <v>34</v>
      </c>
      <c r="S12" t="s">
        <v>35</v>
      </c>
      <c r="T12" t="s">
        <v>35</v>
      </c>
      <c r="U12" t="s">
        <v>49</v>
      </c>
      <c r="V12" t="s">
        <v>185</v>
      </c>
      <c r="W12">
        <v>1</v>
      </c>
      <c r="X12">
        <v>5</v>
      </c>
      <c r="Y12">
        <v>21949</v>
      </c>
      <c r="Z12" s="1">
        <f t="shared" si="0"/>
        <v>349.565</v>
      </c>
    </row>
    <row r="13" spans="1:26" x14ac:dyDescent="0.2">
      <c r="A13">
        <v>190</v>
      </c>
      <c r="B13" t="s">
        <v>25</v>
      </c>
      <c r="C13" t="s">
        <v>26</v>
      </c>
      <c r="D13">
        <v>11439</v>
      </c>
      <c r="E13">
        <v>439</v>
      </c>
      <c r="F13" t="s">
        <v>44</v>
      </c>
      <c r="G13">
        <v>2</v>
      </c>
      <c r="H13" t="s">
        <v>28</v>
      </c>
      <c r="I13">
        <v>439</v>
      </c>
      <c r="J13">
        <v>7400</v>
      </c>
      <c r="K13" t="s">
        <v>52</v>
      </c>
      <c r="L13" t="s">
        <v>54</v>
      </c>
      <c r="M13">
        <v>3570</v>
      </c>
      <c r="N13" t="s">
        <v>39</v>
      </c>
      <c r="O13" t="s">
        <v>40</v>
      </c>
      <c r="P13" t="s">
        <v>33</v>
      </c>
      <c r="Q13">
        <v>69678</v>
      </c>
      <c r="R13" t="s">
        <v>34</v>
      </c>
      <c r="S13" t="s">
        <v>35</v>
      </c>
      <c r="T13" t="s">
        <v>35</v>
      </c>
      <c r="U13" t="s">
        <v>49</v>
      </c>
      <c r="V13" t="s">
        <v>185</v>
      </c>
      <c r="W13">
        <v>1</v>
      </c>
      <c r="X13">
        <v>5</v>
      </c>
      <c r="Y13">
        <v>21950</v>
      </c>
      <c r="Z13" s="1">
        <f t="shared" si="0"/>
        <v>348.39</v>
      </c>
    </row>
    <row r="14" spans="1:26" x14ac:dyDescent="0.2">
      <c r="A14">
        <v>190</v>
      </c>
      <c r="B14" t="s">
        <v>25</v>
      </c>
      <c r="C14" t="s">
        <v>26</v>
      </c>
      <c r="D14">
        <v>11446</v>
      </c>
      <c r="E14">
        <v>446</v>
      </c>
      <c r="F14" t="s">
        <v>44</v>
      </c>
      <c r="G14">
        <v>2</v>
      </c>
      <c r="H14" t="s">
        <v>28</v>
      </c>
      <c r="I14">
        <v>446</v>
      </c>
      <c r="J14">
        <v>5000</v>
      </c>
      <c r="K14" t="s">
        <v>31</v>
      </c>
      <c r="L14" t="s">
        <v>55</v>
      </c>
      <c r="M14">
        <v>3570</v>
      </c>
      <c r="N14" t="s">
        <v>39</v>
      </c>
      <c r="O14" t="s">
        <v>40</v>
      </c>
      <c r="P14" t="s">
        <v>33</v>
      </c>
      <c r="Q14">
        <v>53919</v>
      </c>
      <c r="R14" t="s">
        <v>34</v>
      </c>
      <c r="S14" t="s">
        <v>35</v>
      </c>
      <c r="T14" t="s">
        <v>35</v>
      </c>
      <c r="U14" t="s">
        <v>49</v>
      </c>
      <c r="V14" t="s">
        <v>185</v>
      </c>
      <c r="W14">
        <v>11</v>
      </c>
      <c r="X14">
        <v>55</v>
      </c>
      <c r="Y14">
        <v>21961</v>
      </c>
      <c r="Z14" s="1">
        <f t="shared" si="0"/>
        <v>2965.5450000000001</v>
      </c>
    </row>
    <row r="15" spans="1:26" x14ac:dyDescent="0.2">
      <c r="A15">
        <v>190</v>
      </c>
      <c r="B15" t="s">
        <v>25</v>
      </c>
      <c r="C15" t="s">
        <v>26</v>
      </c>
      <c r="D15">
        <v>11447</v>
      </c>
      <c r="E15">
        <v>447</v>
      </c>
      <c r="F15" t="s">
        <v>44</v>
      </c>
      <c r="G15">
        <v>2</v>
      </c>
      <c r="H15" t="s">
        <v>28</v>
      </c>
      <c r="I15">
        <v>447</v>
      </c>
      <c r="J15">
        <v>7900</v>
      </c>
      <c r="K15" t="s">
        <v>56</v>
      </c>
      <c r="L15" t="s">
        <v>57</v>
      </c>
      <c r="M15">
        <v>3570</v>
      </c>
      <c r="N15" t="s">
        <v>39</v>
      </c>
      <c r="O15" t="s">
        <v>40</v>
      </c>
      <c r="P15" t="s">
        <v>33</v>
      </c>
      <c r="Q15">
        <v>44793</v>
      </c>
      <c r="R15" t="s">
        <v>34</v>
      </c>
      <c r="S15" t="s">
        <v>35</v>
      </c>
      <c r="T15" t="s">
        <v>35</v>
      </c>
      <c r="U15" t="s">
        <v>49</v>
      </c>
      <c r="V15" t="s">
        <v>185</v>
      </c>
      <c r="W15">
        <v>9</v>
      </c>
      <c r="X15">
        <v>45</v>
      </c>
      <c r="Y15">
        <v>21962</v>
      </c>
      <c r="Z15" s="1">
        <f t="shared" si="0"/>
        <v>2015.6849999999999</v>
      </c>
    </row>
    <row r="16" spans="1:26" x14ac:dyDescent="0.2">
      <c r="A16">
        <v>190</v>
      </c>
      <c r="B16" t="s">
        <v>25</v>
      </c>
      <c r="C16" t="s">
        <v>26</v>
      </c>
      <c r="D16">
        <v>11448</v>
      </c>
      <c r="E16">
        <v>448</v>
      </c>
      <c r="F16" t="s">
        <v>27</v>
      </c>
      <c r="G16">
        <v>2</v>
      </c>
      <c r="H16" t="s">
        <v>28</v>
      </c>
      <c r="I16">
        <v>448</v>
      </c>
      <c r="J16">
        <v>5000</v>
      </c>
      <c r="K16" t="s">
        <v>31</v>
      </c>
      <c r="L16" t="s">
        <v>58</v>
      </c>
      <c r="M16">
        <v>9999</v>
      </c>
      <c r="N16" t="s">
        <v>25</v>
      </c>
      <c r="O16" t="s">
        <v>59</v>
      </c>
      <c r="P16" t="s">
        <v>33</v>
      </c>
      <c r="Q16">
        <v>50733</v>
      </c>
      <c r="R16" t="s">
        <v>34</v>
      </c>
      <c r="S16" t="s">
        <v>35</v>
      </c>
      <c r="T16" t="s">
        <v>35</v>
      </c>
      <c r="U16" t="s">
        <v>49</v>
      </c>
      <c r="V16" t="s">
        <v>185</v>
      </c>
      <c r="W16">
        <v>13</v>
      </c>
      <c r="X16">
        <v>66</v>
      </c>
      <c r="Y16">
        <v>21963</v>
      </c>
      <c r="Z16" s="1">
        <f t="shared" si="0"/>
        <v>3348.3780000000002</v>
      </c>
    </row>
    <row r="17" spans="1:26" x14ac:dyDescent="0.2">
      <c r="A17">
        <v>190</v>
      </c>
      <c r="B17" t="s">
        <v>25</v>
      </c>
      <c r="C17" t="s">
        <v>26</v>
      </c>
      <c r="D17">
        <v>11449</v>
      </c>
      <c r="E17">
        <v>449</v>
      </c>
      <c r="F17" t="s">
        <v>27</v>
      </c>
      <c r="G17">
        <v>2</v>
      </c>
      <c r="H17" t="s">
        <v>28</v>
      </c>
      <c r="I17">
        <v>449</v>
      </c>
      <c r="J17">
        <v>7900</v>
      </c>
      <c r="K17" t="s">
        <v>56</v>
      </c>
      <c r="L17" t="s">
        <v>57</v>
      </c>
      <c r="M17">
        <v>9999</v>
      </c>
      <c r="N17" t="s">
        <v>25</v>
      </c>
      <c r="O17" t="s">
        <v>59</v>
      </c>
      <c r="P17" t="s">
        <v>33</v>
      </c>
      <c r="Q17">
        <v>43955</v>
      </c>
      <c r="R17" t="s">
        <v>34</v>
      </c>
      <c r="S17" t="s">
        <v>35</v>
      </c>
      <c r="T17" t="s">
        <v>35</v>
      </c>
      <c r="U17" t="s">
        <v>49</v>
      </c>
      <c r="V17" t="s">
        <v>185</v>
      </c>
      <c r="W17">
        <v>13</v>
      </c>
      <c r="X17">
        <v>66</v>
      </c>
      <c r="Y17">
        <v>21964</v>
      </c>
      <c r="Z17" s="1">
        <f t="shared" si="0"/>
        <v>2901.03</v>
      </c>
    </row>
    <row r="18" spans="1:26" x14ac:dyDescent="0.2">
      <c r="A18">
        <v>190</v>
      </c>
      <c r="B18" t="s">
        <v>25</v>
      </c>
      <c r="C18" t="s">
        <v>26</v>
      </c>
      <c r="D18">
        <v>12185</v>
      </c>
      <c r="E18">
        <v>185</v>
      </c>
      <c r="F18" t="s">
        <v>27</v>
      </c>
      <c r="G18">
        <v>1</v>
      </c>
      <c r="H18" t="s">
        <v>28</v>
      </c>
      <c r="I18">
        <v>185</v>
      </c>
      <c r="J18">
        <v>3778</v>
      </c>
      <c r="K18" t="s">
        <v>60</v>
      </c>
      <c r="L18" t="s">
        <v>61</v>
      </c>
      <c r="M18">
        <v>7900</v>
      </c>
      <c r="N18" t="s">
        <v>56</v>
      </c>
      <c r="O18" t="s">
        <v>62</v>
      </c>
      <c r="P18" t="s">
        <v>33</v>
      </c>
      <c r="Q18">
        <v>31660</v>
      </c>
      <c r="R18" t="s">
        <v>34</v>
      </c>
      <c r="S18" t="s">
        <v>35</v>
      </c>
      <c r="T18" t="s">
        <v>35</v>
      </c>
      <c r="U18" t="s">
        <v>49</v>
      </c>
      <c r="V18" t="s">
        <v>185</v>
      </c>
      <c r="W18">
        <v>15</v>
      </c>
      <c r="X18">
        <v>81</v>
      </c>
      <c r="Y18">
        <v>9239</v>
      </c>
      <c r="Z18" s="1">
        <f t="shared" si="0"/>
        <v>2564.46</v>
      </c>
    </row>
    <row r="19" spans="1:26" x14ac:dyDescent="0.2">
      <c r="A19">
        <v>190</v>
      </c>
      <c r="B19" t="s">
        <v>25</v>
      </c>
      <c r="C19" t="s">
        <v>26</v>
      </c>
      <c r="D19">
        <v>12185</v>
      </c>
      <c r="E19">
        <v>185</v>
      </c>
      <c r="F19" t="s">
        <v>27</v>
      </c>
      <c r="G19">
        <v>2</v>
      </c>
      <c r="H19" t="s">
        <v>28</v>
      </c>
      <c r="I19">
        <v>185</v>
      </c>
      <c r="J19">
        <v>7900</v>
      </c>
      <c r="K19" t="s">
        <v>56</v>
      </c>
      <c r="L19" t="s">
        <v>57</v>
      </c>
      <c r="M19">
        <v>3778</v>
      </c>
      <c r="N19" t="s">
        <v>60</v>
      </c>
      <c r="O19" t="s">
        <v>61</v>
      </c>
      <c r="P19" t="s">
        <v>33</v>
      </c>
      <c r="Q19">
        <v>32419</v>
      </c>
      <c r="R19" t="s">
        <v>34</v>
      </c>
      <c r="S19" t="s">
        <v>35</v>
      </c>
      <c r="T19" t="s">
        <v>35</v>
      </c>
      <c r="U19" t="s">
        <v>49</v>
      </c>
      <c r="V19" t="s">
        <v>185</v>
      </c>
      <c r="W19">
        <v>15</v>
      </c>
      <c r="X19">
        <v>81</v>
      </c>
      <c r="Y19">
        <v>9245</v>
      </c>
      <c r="Z19" s="1">
        <f t="shared" si="0"/>
        <v>2625.9389999999999</v>
      </c>
    </row>
    <row r="20" spans="1:26" x14ac:dyDescent="0.2">
      <c r="A20">
        <v>190</v>
      </c>
      <c r="B20" t="s">
        <v>25</v>
      </c>
      <c r="C20" t="s">
        <v>26</v>
      </c>
      <c r="D20">
        <v>12262</v>
      </c>
      <c r="E20">
        <v>262</v>
      </c>
      <c r="F20" t="s">
        <v>44</v>
      </c>
      <c r="G20">
        <v>1</v>
      </c>
      <c r="H20" t="s">
        <v>28</v>
      </c>
      <c r="I20">
        <v>262</v>
      </c>
      <c r="J20">
        <v>7400</v>
      </c>
      <c r="K20" t="s">
        <v>52</v>
      </c>
      <c r="L20" t="s">
        <v>54</v>
      </c>
      <c r="M20">
        <v>3570</v>
      </c>
      <c r="N20" t="s">
        <v>39</v>
      </c>
      <c r="O20" t="s">
        <v>40</v>
      </c>
      <c r="P20" t="s">
        <v>33</v>
      </c>
      <c r="Q20">
        <v>68281</v>
      </c>
      <c r="R20" t="s">
        <v>34</v>
      </c>
      <c r="S20" t="s">
        <v>35</v>
      </c>
      <c r="T20" t="s">
        <v>35</v>
      </c>
      <c r="U20" t="s">
        <v>49</v>
      </c>
      <c r="V20" t="s">
        <v>185</v>
      </c>
      <c r="W20">
        <v>4</v>
      </c>
      <c r="X20">
        <v>20</v>
      </c>
      <c r="Y20">
        <v>21838</v>
      </c>
      <c r="Z20" s="1">
        <f t="shared" si="0"/>
        <v>1365.62</v>
      </c>
    </row>
    <row r="21" spans="1:26" x14ac:dyDescent="0.2">
      <c r="A21">
        <v>190</v>
      </c>
      <c r="B21" t="s">
        <v>25</v>
      </c>
      <c r="C21" t="s">
        <v>26</v>
      </c>
      <c r="D21">
        <v>12262</v>
      </c>
      <c r="E21">
        <v>262</v>
      </c>
      <c r="F21" t="s">
        <v>44</v>
      </c>
      <c r="G21">
        <v>2</v>
      </c>
      <c r="H21" t="s">
        <v>28</v>
      </c>
      <c r="I21">
        <v>262</v>
      </c>
      <c r="J21">
        <v>3570</v>
      </c>
      <c r="K21" t="s">
        <v>39</v>
      </c>
      <c r="L21" t="s">
        <v>41</v>
      </c>
      <c r="M21">
        <v>7400</v>
      </c>
      <c r="N21" t="s">
        <v>52</v>
      </c>
      <c r="O21" t="s">
        <v>53</v>
      </c>
      <c r="P21" t="s">
        <v>33</v>
      </c>
      <c r="Q21">
        <v>68882</v>
      </c>
      <c r="R21" t="s">
        <v>34</v>
      </c>
      <c r="S21" t="s">
        <v>35</v>
      </c>
      <c r="T21" t="s">
        <v>35</v>
      </c>
      <c r="U21" t="s">
        <v>49</v>
      </c>
      <c r="V21" t="s">
        <v>185</v>
      </c>
      <c r="W21">
        <v>3</v>
      </c>
      <c r="X21">
        <v>15</v>
      </c>
      <c r="Y21">
        <v>21839</v>
      </c>
      <c r="Z21" s="1">
        <f t="shared" si="0"/>
        <v>1033.23</v>
      </c>
    </row>
    <row r="22" spans="1:26" x14ac:dyDescent="0.2">
      <c r="A22">
        <v>190</v>
      </c>
      <c r="B22" t="s">
        <v>25</v>
      </c>
      <c r="C22" t="s">
        <v>26</v>
      </c>
      <c r="D22">
        <v>12384</v>
      </c>
      <c r="E22">
        <v>384</v>
      </c>
      <c r="F22" t="s">
        <v>44</v>
      </c>
      <c r="G22">
        <v>1</v>
      </c>
      <c r="H22" t="s">
        <v>28</v>
      </c>
      <c r="I22">
        <v>384</v>
      </c>
      <c r="J22">
        <v>3660</v>
      </c>
      <c r="K22" t="s">
        <v>45</v>
      </c>
      <c r="L22" t="s">
        <v>46</v>
      </c>
      <c r="M22">
        <v>6100</v>
      </c>
      <c r="N22" t="s">
        <v>47</v>
      </c>
      <c r="O22" t="s">
        <v>48</v>
      </c>
      <c r="P22" t="s">
        <v>33</v>
      </c>
      <c r="Q22">
        <v>57042</v>
      </c>
      <c r="R22" t="s">
        <v>34</v>
      </c>
      <c r="S22" t="s">
        <v>35</v>
      </c>
      <c r="T22" t="s">
        <v>35</v>
      </c>
      <c r="U22" t="s">
        <v>49</v>
      </c>
      <c r="V22" t="s">
        <v>185</v>
      </c>
      <c r="W22">
        <v>3</v>
      </c>
      <c r="X22">
        <v>20</v>
      </c>
      <c r="Y22">
        <v>21917</v>
      </c>
      <c r="Z22" s="1">
        <f t="shared" si="0"/>
        <v>1140.8399999999999</v>
      </c>
    </row>
    <row r="23" spans="1:26" x14ac:dyDescent="0.2">
      <c r="A23">
        <v>190</v>
      </c>
      <c r="B23" t="s">
        <v>25</v>
      </c>
      <c r="C23" t="s">
        <v>26</v>
      </c>
      <c r="D23">
        <v>12384</v>
      </c>
      <c r="E23">
        <v>384</v>
      </c>
      <c r="F23" t="s">
        <v>44</v>
      </c>
      <c r="G23">
        <v>2</v>
      </c>
      <c r="H23" t="s">
        <v>28</v>
      </c>
      <c r="I23">
        <v>384</v>
      </c>
      <c r="J23">
        <v>6100</v>
      </c>
      <c r="K23" t="s">
        <v>47</v>
      </c>
      <c r="L23" t="s">
        <v>50</v>
      </c>
      <c r="M23">
        <v>3660</v>
      </c>
      <c r="N23" t="s">
        <v>45</v>
      </c>
      <c r="O23" t="s">
        <v>51</v>
      </c>
      <c r="P23" t="s">
        <v>33</v>
      </c>
      <c r="Q23">
        <v>57037</v>
      </c>
      <c r="R23" t="s">
        <v>34</v>
      </c>
      <c r="S23" t="s">
        <v>35</v>
      </c>
      <c r="T23" t="s">
        <v>35</v>
      </c>
      <c r="U23" t="s">
        <v>49</v>
      </c>
      <c r="V23" t="s">
        <v>185</v>
      </c>
      <c r="W23">
        <v>3</v>
      </c>
      <c r="X23">
        <v>20</v>
      </c>
      <c r="Y23">
        <v>21918</v>
      </c>
      <c r="Z23" s="1">
        <f t="shared" si="0"/>
        <v>1140.74</v>
      </c>
    </row>
    <row r="24" spans="1:26" x14ac:dyDescent="0.2">
      <c r="A24">
        <v>190</v>
      </c>
      <c r="B24" t="s">
        <v>25</v>
      </c>
      <c r="C24" t="s">
        <v>26</v>
      </c>
      <c r="D24">
        <v>12437</v>
      </c>
      <c r="E24">
        <v>437</v>
      </c>
      <c r="F24" t="s">
        <v>27</v>
      </c>
      <c r="G24">
        <v>1</v>
      </c>
      <c r="H24" t="s">
        <v>28</v>
      </c>
      <c r="I24">
        <v>437</v>
      </c>
      <c r="J24">
        <v>3790</v>
      </c>
      <c r="K24" t="s">
        <v>63</v>
      </c>
      <c r="L24" t="s">
        <v>64</v>
      </c>
      <c r="M24">
        <v>5000</v>
      </c>
      <c r="N24" t="s">
        <v>31</v>
      </c>
      <c r="O24" t="s">
        <v>65</v>
      </c>
      <c r="P24" t="s">
        <v>33</v>
      </c>
      <c r="Q24">
        <v>54980</v>
      </c>
      <c r="R24" t="s">
        <v>34</v>
      </c>
      <c r="S24" t="s">
        <v>35</v>
      </c>
      <c r="T24" t="s">
        <v>35</v>
      </c>
      <c r="U24" t="s">
        <v>49</v>
      </c>
      <c r="V24" t="s">
        <v>185</v>
      </c>
      <c r="W24">
        <v>2</v>
      </c>
      <c r="X24">
        <v>10</v>
      </c>
      <c r="Y24">
        <v>21944</v>
      </c>
      <c r="Z24" s="1">
        <f t="shared" si="0"/>
        <v>549.79999999999995</v>
      </c>
    </row>
    <row r="25" spans="1:26" x14ac:dyDescent="0.2">
      <c r="A25">
        <v>190</v>
      </c>
      <c r="B25" t="s">
        <v>25</v>
      </c>
      <c r="C25" t="s">
        <v>26</v>
      </c>
      <c r="D25">
        <v>12437</v>
      </c>
      <c r="E25">
        <v>437</v>
      </c>
      <c r="F25" t="s">
        <v>27</v>
      </c>
      <c r="G25">
        <v>2</v>
      </c>
      <c r="H25" t="s">
        <v>28</v>
      </c>
      <c r="I25">
        <v>437</v>
      </c>
      <c r="J25">
        <v>5000</v>
      </c>
      <c r="K25" t="s">
        <v>31</v>
      </c>
      <c r="L25" t="s">
        <v>55</v>
      </c>
      <c r="M25">
        <v>3790</v>
      </c>
      <c r="N25" t="s">
        <v>63</v>
      </c>
      <c r="O25" t="s">
        <v>66</v>
      </c>
      <c r="P25" t="s">
        <v>33</v>
      </c>
      <c r="Q25">
        <v>55840</v>
      </c>
      <c r="R25" t="s">
        <v>34</v>
      </c>
      <c r="S25" t="s">
        <v>35</v>
      </c>
      <c r="T25" t="s">
        <v>35</v>
      </c>
      <c r="U25" t="s">
        <v>49</v>
      </c>
      <c r="V25" t="s">
        <v>185</v>
      </c>
      <c r="W25">
        <v>1</v>
      </c>
      <c r="X25">
        <v>5</v>
      </c>
      <c r="Y25">
        <v>21945</v>
      </c>
      <c r="Z25" s="1">
        <f t="shared" si="0"/>
        <v>279.2</v>
      </c>
    </row>
    <row r="26" spans="1:26" x14ac:dyDescent="0.2">
      <c r="A26">
        <v>190</v>
      </c>
      <c r="B26" t="s">
        <v>25</v>
      </c>
      <c r="C26" t="s">
        <v>26</v>
      </c>
      <c r="D26">
        <v>12440</v>
      </c>
      <c r="E26">
        <v>440</v>
      </c>
      <c r="F26" t="s">
        <v>44</v>
      </c>
      <c r="G26">
        <v>1</v>
      </c>
      <c r="H26" t="s">
        <v>28</v>
      </c>
      <c r="I26">
        <v>440</v>
      </c>
      <c r="J26">
        <v>3570</v>
      </c>
      <c r="K26" t="s">
        <v>39</v>
      </c>
      <c r="L26" t="s">
        <v>41</v>
      </c>
      <c r="M26">
        <v>7400</v>
      </c>
      <c r="N26" t="s">
        <v>52</v>
      </c>
      <c r="O26" t="s">
        <v>53</v>
      </c>
      <c r="P26" t="s">
        <v>33</v>
      </c>
      <c r="Q26">
        <v>82433</v>
      </c>
      <c r="R26" t="s">
        <v>34</v>
      </c>
      <c r="S26" t="s">
        <v>35</v>
      </c>
      <c r="T26" t="s">
        <v>35</v>
      </c>
      <c r="U26" t="s">
        <v>49</v>
      </c>
      <c r="V26" t="s">
        <v>186</v>
      </c>
      <c r="W26">
        <v>2</v>
      </c>
      <c r="X26">
        <v>12</v>
      </c>
      <c r="Y26">
        <v>21951</v>
      </c>
      <c r="Z26" s="1">
        <f t="shared" si="0"/>
        <v>989.19600000000003</v>
      </c>
    </row>
    <row r="27" spans="1:26" x14ac:dyDescent="0.2">
      <c r="A27">
        <v>190</v>
      </c>
      <c r="B27" t="s">
        <v>25</v>
      </c>
      <c r="C27" t="s">
        <v>26</v>
      </c>
      <c r="D27">
        <v>12440</v>
      </c>
      <c r="E27">
        <v>440</v>
      </c>
      <c r="F27" t="s">
        <v>44</v>
      </c>
      <c r="G27">
        <v>2</v>
      </c>
      <c r="H27" t="s">
        <v>28</v>
      </c>
      <c r="I27">
        <v>440</v>
      </c>
      <c r="J27">
        <v>7400</v>
      </c>
      <c r="K27" t="s">
        <v>52</v>
      </c>
      <c r="L27" t="s">
        <v>54</v>
      </c>
      <c r="M27">
        <v>3570</v>
      </c>
      <c r="N27" t="s">
        <v>39</v>
      </c>
      <c r="O27" t="s">
        <v>40</v>
      </c>
      <c r="P27" t="s">
        <v>33</v>
      </c>
      <c r="Q27">
        <v>83713</v>
      </c>
      <c r="R27" t="s">
        <v>34</v>
      </c>
      <c r="S27" t="s">
        <v>35</v>
      </c>
      <c r="T27" t="s">
        <v>35</v>
      </c>
      <c r="U27" t="s">
        <v>49</v>
      </c>
      <c r="V27" t="s">
        <v>186</v>
      </c>
      <c r="W27">
        <v>2</v>
      </c>
      <c r="X27">
        <v>12</v>
      </c>
      <c r="Y27">
        <v>21952</v>
      </c>
      <c r="Z27" s="1">
        <f t="shared" si="0"/>
        <v>1004.556</v>
      </c>
    </row>
    <row r="28" spans="1:26" x14ac:dyDescent="0.2">
      <c r="A28">
        <v>190</v>
      </c>
      <c r="B28" t="s">
        <v>25</v>
      </c>
      <c r="C28" t="s">
        <v>26</v>
      </c>
      <c r="D28">
        <v>12445</v>
      </c>
      <c r="E28">
        <v>445</v>
      </c>
      <c r="F28" t="s">
        <v>44</v>
      </c>
      <c r="G28">
        <v>1</v>
      </c>
      <c r="H28" t="s">
        <v>28</v>
      </c>
      <c r="I28">
        <v>445</v>
      </c>
      <c r="J28">
        <v>7700</v>
      </c>
      <c r="K28" t="s">
        <v>67</v>
      </c>
      <c r="L28" t="s">
        <v>68</v>
      </c>
      <c r="M28">
        <v>3570</v>
      </c>
      <c r="N28" t="s">
        <v>39</v>
      </c>
      <c r="O28" t="s">
        <v>40</v>
      </c>
      <c r="P28" t="s">
        <v>33</v>
      </c>
      <c r="Q28">
        <v>121021</v>
      </c>
      <c r="R28" t="s">
        <v>34</v>
      </c>
      <c r="S28" t="s">
        <v>35</v>
      </c>
      <c r="T28" t="s">
        <v>35</v>
      </c>
      <c r="U28" t="s">
        <v>49</v>
      </c>
      <c r="V28" t="s">
        <v>185</v>
      </c>
      <c r="W28">
        <v>1</v>
      </c>
      <c r="X28">
        <v>5</v>
      </c>
      <c r="Y28">
        <v>21957</v>
      </c>
      <c r="Z28" s="1">
        <f t="shared" si="0"/>
        <v>605.10500000000002</v>
      </c>
    </row>
    <row r="29" spans="1:26" x14ac:dyDescent="0.2">
      <c r="A29">
        <v>190</v>
      </c>
      <c r="B29" t="s">
        <v>25</v>
      </c>
      <c r="C29" t="s">
        <v>26</v>
      </c>
      <c r="D29">
        <v>12445</v>
      </c>
      <c r="E29">
        <v>445</v>
      </c>
      <c r="F29" t="s">
        <v>44</v>
      </c>
      <c r="G29">
        <v>2</v>
      </c>
      <c r="H29" t="s">
        <v>28</v>
      </c>
      <c r="I29">
        <v>445</v>
      </c>
      <c r="J29">
        <v>3570</v>
      </c>
      <c r="K29" t="s">
        <v>39</v>
      </c>
      <c r="L29" t="s">
        <v>41</v>
      </c>
      <c r="M29">
        <v>7700</v>
      </c>
      <c r="N29" t="s">
        <v>67</v>
      </c>
      <c r="O29" t="s">
        <v>69</v>
      </c>
      <c r="P29" t="s">
        <v>33</v>
      </c>
      <c r="Q29">
        <v>120771</v>
      </c>
      <c r="R29" t="s">
        <v>34</v>
      </c>
      <c r="S29" t="s">
        <v>35</v>
      </c>
      <c r="T29" t="s">
        <v>35</v>
      </c>
      <c r="U29" t="s">
        <v>49</v>
      </c>
      <c r="V29" t="s">
        <v>185</v>
      </c>
      <c r="W29">
        <v>2</v>
      </c>
      <c r="X29">
        <v>10</v>
      </c>
      <c r="Y29">
        <v>21958</v>
      </c>
      <c r="Z29" s="1">
        <f t="shared" si="0"/>
        <v>1207.71</v>
      </c>
    </row>
    <row r="30" spans="1:26" x14ac:dyDescent="0.2">
      <c r="A30">
        <v>190</v>
      </c>
      <c r="B30" t="s">
        <v>25</v>
      </c>
      <c r="C30" t="s">
        <v>26</v>
      </c>
      <c r="D30">
        <v>12481</v>
      </c>
      <c r="E30">
        <v>481</v>
      </c>
      <c r="F30" t="s">
        <v>27</v>
      </c>
      <c r="G30">
        <v>1</v>
      </c>
      <c r="H30">
        <v>1</v>
      </c>
      <c r="I30">
        <v>481</v>
      </c>
      <c r="J30">
        <v>3750</v>
      </c>
      <c r="K30" t="s">
        <v>70</v>
      </c>
      <c r="L30" t="s">
        <v>71</v>
      </c>
      <c r="M30">
        <v>6900</v>
      </c>
      <c r="N30" t="s">
        <v>37</v>
      </c>
      <c r="O30" t="s">
        <v>72</v>
      </c>
      <c r="P30" t="s">
        <v>33</v>
      </c>
      <c r="Q30">
        <v>12524</v>
      </c>
      <c r="R30" t="s">
        <v>34</v>
      </c>
      <c r="S30" t="s">
        <v>35</v>
      </c>
      <c r="T30" t="s">
        <v>35</v>
      </c>
      <c r="U30" t="s">
        <v>49</v>
      </c>
      <c r="V30" t="s">
        <v>185</v>
      </c>
      <c r="W30">
        <v>0</v>
      </c>
      <c r="X30">
        <v>2</v>
      </c>
      <c r="Y30">
        <v>21965</v>
      </c>
      <c r="Z30" s="1">
        <f t="shared" si="0"/>
        <v>25.047999999999998</v>
      </c>
    </row>
    <row r="31" spans="1:26" x14ac:dyDescent="0.2">
      <c r="A31">
        <v>190</v>
      </c>
      <c r="B31" t="s">
        <v>25</v>
      </c>
      <c r="C31" t="s">
        <v>26</v>
      </c>
      <c r="D31">
        <v>12481</v>
      </c>
      <c r="E31">
        <v>481</v>
      </c>
      <c r="F31" t="s">
        <v>27</v>
      </c>
      <c r="G31">
        <v>2</v>
      </c>
      <c r="H31">
        <v>1</v>
      </c>
      <c r="I31">
        <v>481</v>
      </c>
      <c r="J31">
        <v>6900</v>
      </c>
      <c r="K31" t="s">
        <v>37</v>
      </c>
      <c r="L31" t="s">
        <v>73</v>
      </c>
      <c r="M31">
        <v>3750</v>
      </c>
      <c r="N31" t="s">
        <v>70</v>
      </c>
      <c r="O31" t="s">
        <v>74</v>
      </c>
      <c r="P31" t="s">
        <v>33</v>
      </c>
      <c r="Q31">
        <v>12170</v>
      </c>
      <c r="R31" t="s">
        <v>34</v>
      </c>
      <c r="S31" t="s">
        <v>35</v>
      </c>
      <c r="T31" t="s">
        <v>35</v>
      </c>
      <c r="U31" t="s">
        <v>49</v>
      </c>
      <c r="V31" t="s">
        <v>185</v>
      </c>
      <c r="W31">
        <v>0</v>
      </c>
      <c r="X31">
        <v>2</v>
      </c>
      <c r="Y31">
        <v>21966</v>
      </c>
      <c r="Z31" s="1">
        <f t="shared" si="0"/>
        <v>24.34</v>
      </c>
    </row>
    <row r="32" spans="1:26" x14ac:dyDescent="0.2">
      <c r="A32">
        <v>190</v>
      </c>
      <c r="B32" t="s">
        <v>25</v>
      </c>
      <c r="C32" t="s">
        <v>26</v>
      </c>
      <c r="D32">
        <v>13184</v>
      </c>
      <c r="E32">
        <v>184</v>
      </c>
      <c r="F32" t="s">
        <v>27</v>
      </c>
      <c r="G32">
        <v>1</v>
      </c>
      <c r="H32">
        <v>1</v>
      </c>
      <c r="I32">
        <v>184</v>
      </c>
      <c r="J32">
        <v>3760</v>
      </c>
      <c r="K32" t="s">
        <v>75</v>
      </c>
      <c r="L32" t="s">
        <v>76</v>
      </c>
      <c r="M32">
        <v>7900</v>
      </c>
      <c r="N32" t="s">
        <v>56</v>
      </c>
      <c r="O32" t="s">
        <v>62</v>
      </c>
      <c r="P32" t="s">
        <v>33</v>
      </c>
      <c r="Q32">
        <v>28533</v>
      </c>
      <c r="R32" t="s">
        <v>34</v>
      </c>
      <c r="S32" t="s">
        <v>35</v>
      </c>
      <c r="T32" t="s">
        <v>35</v>
      </c>
      <c r="U32" t="s">
        <v>49</v>
      </c>
      <c r="V32" t="s">
        <v>185</v>
      </c>
      <c r="W32">
        <v>14</v>
      </c>
      <c r="X32">
        <v>76</v>
      </c>
      <c r="Y32">
        <v>9234</v>
      </c>
      <c r="Z32" s="1">
        <f t="shared" si="0"/>
        <v>2168.5079999999998</v>
      </c>
    </row>
    <row r="33" spans="1:26" x14ac:dyDescent="0.2">
      <c r="A33">
        <v>190</v>
      </c>
      <c r="B33" t="s">
        <v>25</v>
      </c>
      <c r="C33" t="s">
        <v>26</v>
      </c>
      <c r="D33">
        <v>13184</v>
      </c>
      <c r="E33">
        <v>184</v>
      </c>
      <c r="F33" t="s">
        <v>27</v>
      </c>
      <c r="G33">
        <v>2</v>
      </c>
      <c r="H33">
        <v>1</v>
      </c>
      <c r="I33">
        <v>184</v>
      </c>
      <c r="J33">
        <v>7900</v>
      </c>
      <c r="K33" t="s">
        <v>56</v>
      </c>
      <c r="L33" t="s">
        <v>57</v>
      </c>
      <c r="M33">
        <v>3760</v>
      </c>
      <c r="N33" t="s">
        <v>75</v>
      </c>
      <c r="O33" t="s">
        <v>77</v>
      </c>
      <c r="P33" t="s">
        <v>33</v>
      </c>
      <c r="Q33">
        <v>28571</v>
      </c>
      <c r="R33" t="s">
        <v>34</v>
      </c>
      <c r="S33" t="s">
        <v>35</v>
      </c>
      <c r="T33" t="s">
        <v>35</v>
      </c>
      <c r="U33" t="s">
        <v>49</v>
      </c>
      <c r="V33" t="s">
        <v>185</v>
      </c>
      <c r="W33">
        <v>12</v>
      </c>
      <c r="X33">
        <v>66</v>
      </c>
      <c r="Y33">
        <v>9236</v>
      </c>
      <c r="Z33" s="1">
        <f t="shared" si="0"/>
        <v>1885.6859999999999</v>
      </c>
    </row>
    <row r="34" spans="1:26" x14ac:dyDescent="0.2">
      <c r="A34">
        <v>190</v>
      </c>
      <c r="B34" t="s">
        <v>25</v>
      </c>
      <c r="C34" t="s">
        <v>26</v>
      </c>
      <c r="D34">
        <v>13188</v>
      </c>
      <c r="E34">
        <v>188</v>
      </c>
      <c r="F34" t="s">
        <v>27</v>
      </c>
      <c r="G34">
        <v>1</v>
      </c>
      <c r="H34" t="s">
        <v>28</v>
      </c>
      <c r="I34">
        <v>188</v>
      </c>
      <c r="J34">
        <v>3557</v>
      </c>
      <c r="K34" t="s">
        <v>78</v>
      </c>
      <c r="L34" t="s">
        <v>79</v>
      </c>
      <c r="M34">
        <v>5000</v>
      </c>
      <c r="N34" t="s">
        <v>31</v>
      </c>
      <c r="O34" t="s">
        <v>32</v>
      </c>
      <c r="P34" t="s">
        <v>33</v>
      </c>
      <c r="Q34">
        <v>54670</v>
      </c>
      <c r="R34" t="s">
        <v>34</v>
      </c>
      <c r="S34" t="s">
        <v>35</v>
      </c>
      <c r="T34" t="s">
        <v>35</v>
      </c>
      <c r="U34" t="s">
        <v>49</v>
      </c>
      <c r="V34" t="s">
        <v>185</v>
      </c>
      <c r="W34">
        <v>2</v>
      </c>
      <c r="X34">
        <v>10</v>
      </c>
      <c r="Y34">
        <v>9742</v>
      </c>
      <c r="Z34" s="1">
        <f t="shared" si="0"/>
        <v>546.70000000000005</v>
      </c>
    </row>
    <row r="35" spans="1:26" x14ac:dyDescent="0.2">
      <c r="A35">
        <v>190</v>
      </c>
      <c r="B35" t="s">
        <v>25</v>
      </c>
      <c r="C35" t="s">
        <v>26</v>
      </c>
      <c r="D35">
        <v>13188</v>
      </c>
      <c r="E35">
        <v>188</v>
      </c>
      <c r="F35" t="s">
        <v>27</v>
      </c>
      <c r="G35">
        <v>2</v>
      </c>
      <c r="H35" t="s">
        <v>28</v>
      </c>
      <c r="I35">
        <v>188</v>
      </c>
      <c r="J35">
        <v>5000</v>
      </c>
      <c r="K35" t="s">
        <v>31</v>
      </c>
      <c r="L35" t="s">
        <v>36</v>
      </c>
      <c r="M35">
        <v>3557</v>
      </c>
      <c r="N35" t="s">
        <v>78</v>
      </c>
      <c r="O35" t="s">
        <v>79</v>
      </c>
      <c r="P35" t="s">
        <v>33</v>
      </c>
      <c r="Q35">
        <v>53953</v>
      </c>
      <c r="R35" t="s">
        <v>34</v>
      </c>
      <c r="S35" t="s">
        <v>35</v>
      </c>
      <c r="T35" t="s">
        <v>35</v>
      </c>
      <c r="U35" t="s">
        <v>49</v>
      </c>
      <c r="V35" t="s">
        <v>185</v>
      </c>
      <c r="W35">
        <v>2</v>
      </c>
      <c r="X35">
        <v>10</v>
      </c>
      <c r="Y35">
        <v>9744</v>
      </c>
      <c r="Z35" s="1">
        <f t="shared" si="0"/>
        <v>539.53</v>
      </c>
    </row>
    <row r="36" spans="1:26" x14ac:dyDescent="0.2">
      <c r="A36">
        <v>190</v>
      </c>
      <c r="B36" t="s">
        <v>25</v>
      </c>
      <c r="C36" t="s">
        <v>26</v>
      </c>
      <c r="D36">
        <v>13210</v>
      </c>
      <c r="E36">
        <v>210</v>
      </c>
      <c r="F36" t="s">
        <v>27</v>
      </c>
      <c r="G36">
        <v>1</v>
      </c>
      <c r="H36">
        <v>1</v>
      </c>
      <c r="I36">
        <v>210</v>
      </c>
      <c r="J36">
        <v>1882</v>
      </c>
      <c r="K36" t="s">
        <v>29</v>
      </c>
      <c r="L36" t="s">
        <v>30</v>
      </c>
      <c r="M36">
        <v>6100</v>
      </c>
      <c r="N36" t="s">
        <v>47</v>
      </c>
      <c r="O36" t="s">
        <v>80</v>
      </c>
      <c r="P36" t="s">
        <v>33</v>
      </c>
      <c r="Q36">
        <v>22864</v>
      </c>
      <c r="R36" t="s">
        <v>34</v>
      </c>
      <c r="S36" t="s">
        <v>35</v>
      </c>
      <c r="T36" t="s">
        <v>35</v>
      </c>
      <c r="U36" t="s">
        <v>49</v>
      </c>
      <c r="V36" t="s">
        <v>185</v>
      </c>
      <c r="W36">
        <v>5</v>
      </c>
      <c r="X36">
        <v>29</v>
      </c>
      <c r="Y36">
        <v>11047</v>
      </c>
      <c r="Z36" s="1">
        <f t="shared" si="0"/>
        <v>663.05600000000004</v>
      </c>
    </row>
    <row r="37" spans="1:26" x14ac:dyDescent="0.2">
      <c r="A37">
        <v>190</v>
      </c>
      <c r="B37" t="s">
        <v>25</v>
      </c>
      <c r="C37" t="s">
        <v>26</v>
      </c>
      <c r="D37">
        <v>13210</v>
      </c>
      <c r="E37">
        <v>210</v>
      </c>
      <c r="F37" t="s">
        <v>27</v>
      </c>
      <c r="G37">
        <v>2</v>
      </c>
      <c r="H37">
        <v>1</v>
      </c>
      <c r="I37">
        <v>210</v>
      </c>
      <c r="J37">
        <v>7900</v>
      </c>
      <c r="K37" t="s">
        <v>56</v>
      </c>
      <c r="L37" t="s">
        <v>81</v>
      </c>
      <c r="M37">
        <v>1882</v>
      </c>
      <c r="N37" t="s">
        <v>29</v>
      </c>
      <c r="O37" t="s">
        <v>30</v>
      </c>
      <c r="P37" t="s">
        <v>33</v>
      </c>
      <c r="Q37">
        <v>22725</v>
      </c>
      <c r="R37" t="s">
        <v>34</v>
      </c>
      <c r="S37" t="s">
        <v>35</v>
      </c>
      <c r="T37" t="s">
        <v>35</v>
      </c>
      <c r="U37" t="s">
        <v>49</v>
      </c>
      <c r="V37" t="s">
        <v>185</v>
      </c>
      <c r="W37">
        <v>5</v>
      </c>
      <c r="X37">
        <v>28</v>
      </c>
      <c r="Y37">
        <v>11049</v>
      </c>
      <c r="Z37" s="1">
        <f t="shared" si="0"/>
        <v>636.29999999999995</v>
      </c>
    </row>
    <row r="38" spans="1:26" x14ac:dyDescent="0.2">
      <c r="A38">
        <v>190</v>
      </c>
      <c r="B38" t="s">
        <v>25</v>
      </c>
      <c r="C38" t="s">
        <v>26</v>
      </c>
      <c r="D38">
        <v>13230</v>
      </c>
      <c r="E38">
        <v>230</v>
      </c>
      <c r="F38" t="s">
        <v>27</v>
      </c>
      <c r="G38">
        <v>1</v>
      </c>
      <c r="H38" t="s">
        <v>28</v>
      </c>
      <c r="I38">
        <v>230</v>
      </c>
      <c r="J38">
        <v>3571</v>
      </c>
      <c r="K38" t="s">
        <v>82</v>
      </c>
      <c r="L38" t="s">
        <v>83</v>
      </c>
      <c r="M38">
        <v>7400</v>
      </c>
      <c r="N38" t="s">
        <v>52</v>
      </c>
      <c r="O38" t="s">
        <v>84</v>
      </c>
      <c r="P38" t="s">
        <v>85</v>
      </c>
      <c r="Q38">
        <v>53191</v>
      </c>
      <c r="R38" t="s">
        <v>34</v>
      </c>
      <c r="S38" t="s">
        <v>35</v>
      </c>
      <c r="T38" t="s">
        <v>35</v>
      </c>
      <c r="U38" t="s">
        <v>49</v>
      </c>
      <c r="V38" t="s">
        <v>186</v>
      </c>
      <c r="W38">
        <v>1</v>
      </c>
      <c r="X38">
        <v>6</v>
      </c>
      <c r="Y38">
        <v>23023</v>
      </c>
      <c r="Z38" s="1">
        <f t="shared" si="0"/>
        <v>319.14600000000002</v>
      </c>
    </row>
    <row r="39" spans="1:26" x14ac:dyDescent="0.2">
      <c r="A39">
        <v>190</v>
      </c>
      <c r="B39" t="s">
        <v>25</v>
      </c>
      <c r="C39" t="s">
        <v>26</v>
      </c>
      <c r="D39">
        <v>13230</v>
      </c>
      <c r="E39">
        <v>230</v>
      </c>
      <c r="F39" t="s">
        <v>27</v>
      </c>
      <c r="G39">
        <v>2</v>
      </c>
      <c r="H39" t="s">
        <v>28</v>
      </c>
      <c r="I39">
        <v>230</v>
      </c>
      <c r="J39">
        <v>7400</v>
      </c>
      <c r="K39" t="s">
        <v>52</v>
      </c>
      <c r="L39" t="s">
        <v>86</v>
      </c>
      <c r="M39">
        <v>3571</v>
      </c>
      <c r="N39" t="s">
        <v>82</v>
      </c>
      <c r="O39" t="s">
        <v>83</v>
      </c>
      <c r="P39" t="s">
        <v>85</v>
      </c>
      <c r="Q39">
        <v>52869</v>
      </c>
      <c r="R39" t="s">
        <v>34</v>
      </c>
      <c r="S39" t="s">
        <v>35</v>
      </c>
      <c r="T39" t="s">
        <v>35</v>
      </c>
      <c r="U39" t="s">
        <v>49</v>
      </c>
      <c r="V39" t="s">
        <v>186</v>
      </c>
      <c r="W39">
        <v>3</v>
      </c>
      <c r="X39">
        <v>18</v>
      </c>
      <c r="Y39">
        <v>23024</v>
      </c>
      <c r="Z39" s="1">
        <f t="shared" si="0"/>
        <v>951.64200000000005</v>
      </c>
    </row>
    <row r="40" spans="1:26" x14ac:dyDescent="0.2">
      <c r="A40">
        <v>190</v>
      </c>
      <c r="B40" t="s">
        <v>25</v>
      </c>
      <c r="C40" t="s">
        <v>26</v>
      </c>
      <c r="D40">
        <v>13251</v>
      </c>
      <c r="E40">
        <v>251</v>
      </c>
      <c r="F40" t="s">
        <v>44</v>
      </c>
      <c r="G40">
        <v>1</v>
      </c>
      <c r="H40" t="s">
        <v>28</v>
      </c>
      <c r="I40">
        <v>251</v>
      </c>
      <c r="J40">
        <v>3570</v>
      </c>
      <c r="K40" t="s">
        <v>39</v>
      </c>
      <c r="L40" t="s">
        <v>41</v>
      </c>
      <c r="M40">
        <v>3616</v>
      </c>
      <c r="N40" t="s">
        <v>87</v>
      </c>
      <c r="O40" t="s">
        <v>88</v>
      </c>
      <c r="P40" t="s">
        <v>33</v>
      </c>
      <c r="Q40">
        <v>62058</v>
      </c>
      <c r="R40" t="s">
        <v>34</v>
      </c>
      <c r="S40" t="s">
        <v>35</v>
      </c>
      <c r="T40" t="s">
        <v>35</v>
      </c>
      <c r="U40" t="s">
        <v>49</v>
      </c>
      <c r="V40" t="s">
        <v>186</v>
      </c>
      <c r="W40">
        <v>1</v>
      </c>
      <c r="X40">
        <v>5</v>
      </c>
      <c r="Y40">
        <v>9745</v>
      </c>
      <c r="Z40" s="1">
        <f t="shared" si="0"/>
        <v>310.29000000000002</v>
      </c>
    </row>
    <row r="41" spans="1:26" x14ac:dyDescent="0.2">
      <c r="A41">
        <v>190</v>
      </c>
      <c r="B41" t="s">
        <v>25</v>
      </c>
      <c r="C41" t="s">
        <v>26</v>
      </c>
      <c r="D41">
        <v>13251</v>
      </c>
      <c r="E41">
        <v>251</v>
      </c>
      <c r="F41" t="s">
        <v>44</v>
      </c>
      <c r="G41">
        <v>2</v>
      </c>
      <c r="H41" t="s">
        <v>28</v>
      </c>
      <c r="I41">
        <v>251</v>
      </c>
      <c r="J41">
        <v>3616</v>
      </c>
      <c r="K41" t="s">
        <v>87</v>
      </c>
      <c r="L41" t="s">
        <v>88</v>
      </c>
      <c r="M41">
        <v>3570</v>
      </c>
      <c r="N41" t="s">
        <v>39</v>
      </c>
      <c r="O41" t="s">
        <v>40</v>
      </c>
      <c r="P41" t="s">
        <v>33</v>
      </c>
      <c r="Q41">
        <v>63110</v>
      </c>
      <c r="R41" t="s">
        <v>34</v>
      </c>
      <c r="S41" t="s">
        <v>35</v>
      </c>
      <c r="T41" t="s">
        <v>35</v>
      </c>
      <c r="U41" t="s">
        <v>49</v>
      </c>
      <c r="V41" t="s">
        <v>186</v>
      </c>
      <c r="W41">
        <v>1</v>
      </c>
      <c r="X41">
        <v>5</v>
      </c>
      <c r="Y41">
        <v>9746</v>
      </c>
      <c r="Z41" s="1">
        <f t="shared" si="0"/>
        <v>315.55</v>
      </c>
    </row>
    <row r="42" spans="1:26" x14ac:dyDescent="0.2">
      <c r="A42">
        <v>190</v>
      </c>
      <c r="B42" t="s">
        <v>25</v>
      </c>
      <c r="C42" t="s">
        <v>26</v>
      </c>
      <c r="D42">
        <v>13254</v>
      </c>
      <c r="E42">
        <v>254</v>
      </c>
      <c r="F42" t="s">
        <v>27</v>
      </c>
      <c r="G42">
        <v>1</v>
      </c>
      <c r="H42" t="s">
        <v>28</v>
      </c>
      <c r="I42">
        <v>254</v>
      </c>
      <c r="J42">
        <v>3652</v>
      </c>
      <c r="K42" t="s">
        <v>89</v>
      </c>
      <c r="L42" t="s">
        <v>90</v>
      </c>
      <c r="M42">
        <v>5000</v>
      </c>
      <c r="N42" t="s">
        <v>31</v>
      </c>
      <c r="O42" t="s">
        <v>91</v>
      </c>
      <c r="P42" t="s">
        <v>33</v>
      </c>
      <c r="Q42">
        <v>45276</v>
      </c>
      <c r="R42" t="s">
        <v>34</v>
      </c>
      <c r="S42" t="s">
        <v>35</v>
      </c>
      <c r="T42" t="s">
        <v>35</v>
      </c>
      <c r="U42" t="s">
        <v>49</v>
      </c>
      <c r="V42" t="s">
        <v>185</v>
      </c>
      <c r="W42">
        <v>1</v>
      </c>
      <c r="X42">
        <v>6</v>
      </c>
      <c r="Y42">
        <v>21828</v>
      </c>
      <c r="Z42" s="1">
        <f t="shared" si="0"/>
        <v>271.65600000000001</v>
      </c>
    </row>
    <row r="43" spans="1:26" x14ac:dyDescent="0.2">
      <c r="A43">
        <v>190</v>
      </c>
      <c r="B43" t="s">
        <v>25</v>
      </c>
      <c r="C43" t="s">
        <v>26</v>
      </c>
      <c r="D43">
        <v>13254</v>
      </c>
      <c r="E43">
        <v>254</v>
      </c>
      <c r="F43" t="s">
        <v>27</v>
      </c>
      <c r="G43">
        <v>2</v>
      </c>
      <c r="H43" t="s">
        <v>28</v>
      </c>
      <c r="I43">
        <v>254</v>
      </c>
      <c r="J43">
        <v>5000</v>
      </c>
      <c r="K43" t="s">
        <v>31</v>
      </c>
      <c r="L43" t="s">
        <v>92</v>
      </c>
      <c r="M43">
        <v>3652</v>
      </c>
      <c r="N43" t="s">
        <v>89</v>
      </c>
      <c r="O43" t="s">
        <v>93</v>
      </c>
      <c r="P43" t="s">
        <v>33</v>
      </c>
      <c r="Q43">
        <v>46803</v>
      </c>
      <c r="R43" t="s">
        <v>34</v>
      </c>
      <c r="S43" t="s">
        <v>35</v>
      </c>
      <c r="T43" t="s">
        <v>35</v>
      </c>
      <c r="U43" t="s">
        <v>49</v>
      </c>
      <c r="V43" t="s">
        <v>185</v>
      </c>
      <c r="W43">
        <v>2</v>
      </c>
      <c r="X43">
        <v>12</v>
      </c>
      <c r="Y43">
        <v>21829</v>
      </c>
      <c r="Z43" s="1">
        <f t="shared" si="0"/>
        <v>561.63599999999997</v>
      </c>
    </row>
    <row r="44" spans="1:26" x14ac:dyDescent="0.2">
      <c r="A44">
        <v>190</v>
      </c>
      <c r="B44" t="s">
        <v>25</v>
      </c>
      <c r="C44" t="s">
        <v>26</v>
      </c>
      <c r="D44">
        <v>13257</v>
      </c>
      <c r="E44">
        <v>257</v>
      </c>
      <c r="F44" t="s">
        <v>27</v>
      </c>
      <c r="G44">
        <v>1</v>
      </c>
      <c r="H44" t="s">
        <v>28</v>
      </c>
      <c r="I44">
        <v>257</v>
      </c>
      <c r="J44">
        <v>3652</v>
      </c>
      <c r="K44" t="s">
        <v>89</v>
      </c>
      <c r="L44" t="s">
        <v>94</v>
      </c>
      <c r="M44">
        <v>2640</v>
      </c>
      <c r="N44" t="s">
        <v>95</v>
      </c>
      <c r="O44" t="s">
        <v>96</v>
      </c>
      <c r="P44" t="s">
        <v>33</v>
      </c>
      <c r="Q44">
        <v>32202</v>
      </c>
      <c r="R44" t="s">
        <v>34</v>
      </c>
      <c r="S44" t="s">
        <v>35</v>
      </c>
      <c r="T44" t="s">
        <v>35</v>
      </c>
      <c r="U44" t="s">
        <v>49</v>
      </c>
      <c r="V44" t="s">
        <v>185</v>
      </c>
      <c r="W44">
        <v>3</v>
      </c>
      <c r="X44">
        <v>15</v>
      </c>
      <c r="Y44">
        <v>21834</v>
      </c>
      <c r="Z44" s="1">
        <f t="shared" si="0"/>
        <v>483.03</v>
      </c>
    </row>
    <row r="45" spans="1:26" x14ac:dyDescent="0.2">
      <c r="A45">
        <v>190</v>
      </c>
      <c r="B45" t="s">
        <v>25</v>
      </c>
      <c r="C45" t="s">
        <v>26</v>
      </c>
      <c r="D45">
        <v>13257</v>
      </c>
      <c r="E45">
        <v>257</v>
      </c>
      <c r="F45" t="s">
        <v>27</v>
      </c>
      <c r="G45">
        <v>2</v>
      </c>
      <c r="H45" t="s">
        <v>28</v>
      </c>
      <c r="I45">
        <v>257</v>
      </c>
      <c r="J45">
        <v>2640</v>
      </c>
      <c r="K45" t="s">
        <v>95</v>
      </c>
      <c r="L45" t="s">
        <v>96</v>
      </c>
      <c r="M45">
        <v>3652</v>
      </c>
      <c r="N45" t="s">
        <v>89</v>
      </c>
      <c r="O45" t="s">
        <v>97</v>
      </c>
      <c r="P45" t="s">
        <v>33</v>
      </c>
      <c r="Q45">
        <v>32040</v>
      </c>
      <c r="R45" t="s">
        <v>34</v>
      </c>
      <c r="S45" t="s">
        <v>35</v>
      </c>
      <c r="T45" t="s">
        <v>35</v>
      </c>
      <c r="U45" t="s">
        <v>49</v>
      </c>
      <c r="V45" t="s">
        <v>185</v>
      </c>
      <c r="W45">
        <v>3</v>
      </c>
      <c r="X45">
        <v>15</v>
      </c>
      <c r="Y45">
        <v>21835</v>
      </c>
      <c r="Z45" s="1">
        <f t="shared" si="0"/>
        <v>480.6</v>
      </c>
    </row>
    <row r="46" spans="1:26" x14ac:dyDescent="0.2">
      <c r="A46">
        <v>190</v>
      </c>
      <c r="B46" t="s">
        <v>25</v>
      </c>
      <c r="C46" t="s">
        <v>26</v>
      </c>
      <c r="D46">
        <v>13261</v>
      </c>
      <c r="E46">
        <v>261</v>
      </c>
      <c r="F46" t="s">
        <v>44</v>
      </c>
      <c r="G46">
        <v>1</v>
      </c>
      <c r="H46" t="s">
        <v>28</v>
      </c>
      <c r="I46">
        <v>261</v>
      </c>
      <c r="J46">
        <v>2640</v>
      </c>
      <c r="K46" t="s">
        <v>95</v>
      </c>
      <c r="L46" t="s">
        <v>98</v>
      </c>
      <c r="M46">
        <v>3570</v>
      </c>
      <c r="N46" t="s">
        <v>39</v>
      </c>
      <c r="O46" t="s">
        <v>40</v>
      </c>
      <c r="P46" t="s">
        <v>33</v>
      </c>
      <c r="Q46">
        <v>32541</v>
      </c>
      <c r="R46" t="s">
        <v>34</v>
      </c>
      <c r="S46" t="s">
        <v>35</v>
      </c>
      <c r="T46" t="s">
        <v>35</v>
      </c>
      <c r="U46" t="s">
        <v>49</v>
      </c>
      <c r="V46" t="s">
        <v>185</v>
      </c>
      <c r="W46">
        <v>2</v>
      </c>
      <c r="X46">
        <v>10</v>
      </c>
      <c r="Y46">
        <v>21836</v>
      </c>
      <c r="Z46" s="1">
        <f t="shared" si="0"/>
        <v>325.41000000000003</v>
      </c>
    </row>
    <row r="47" spans="1:26" x14ac:dyDescent="0.2">
      <c r="A47">
        <v>190</v>
      </c>
      <c r="B47" t="s">
        <v>25</v>
      </c>
      <c r="C47" t="s">
        <v>26</v>
      </c>
      <c r="D47">
        <v>13261</v>
      </c>
      <c r="E47">
        <v>261</v>
      </c>
      <c r="F47" t="s">
        <v>44</v>
      </c>
      <c r="G47">
        <v>2</v>
      </c>
      <c r="H47" t="s">
        <v>28</v>
      </c>
      <c r="I47">
        <v>261</v>
      </c>
      <c r="J47">
        <v>3570</v>
      </c>
      <c r="K47" t="s">
        <v>39</v>
      </c>
      <c r="L47" t="s">
        <v>41</v>
      </c>
      <c r="M47">
        <v>2640</v>
      </c>
      <c r="N47" t="s">
        <v>95</v>
      </c>
      <c r="O47" t="s">
        <v>98</v>
      </c>
      <c r="P47" t="s">
        <v>33</v>
      </c>
      <c r="Q47">
        <v>34330</v>
      </c>
      <c r="R47" t="s">
        <v>34</v>
      </c>
      <c r="S47" t="s">
        <v>35</v>
      </c>
      <c r="T47" t="s">
        <v>35</v>
      </c>
      <c r="U47" t="s">
        <v>49</v>
      </c>
      <c r="V47" t="s">
        <v>185</v>
      </c>
      <c r="W47">
        <v>3</v>
      </c>
      <c r="X47">
        <v>15</v>
      </c>
      <c r="Y47">
        <v>21837</v>
      </c>
      <c r="Z47" s="1">
        <f t="shared" si="0"/>
        <v>514.95000000000005</v>
      </c>
    </row>
    <row r="48" spans="1:26" x14ac:dyDescent="0.2">
      <c r="A48">
        <v>190</v>
      </c>
      <c r="B48" t="s">
        <v>25</v>
      </c>
      <c r="C48" t="s">
        <v>26</v>
      </c>
      <c r="D48">
        <v>13266</v>
      </c>
      <c r="E48">
        <v>266</v>
      </c>
      <c r="F48" t="s">
        <v>27</v>
      </c>
      <c r="G48">
        <v>1</v>
      </c>
      <c r="H48" t="s">
        <v>28</v>
      </c>
      <c r="I48">
        <v>266</v>
      </c>
      <c r="J48">
        <v>3778</v>
      </c>
      <c r="K48" t="s">
        <v>60</v>
      </c>
      <c r="L48" t="s">
        <v>61</v>
      </c>
      <c r="M48">
        <v>3570</v>
      </c>
      <c r="N48" t="s">
        <v>39</v>
      </c>
      <c r="O48" t="s">
        <v>40</v>
      </c>
      <c r="P48" t="s">
        <v>33</v>
      </c>
      <c r="Q48">
        <v>39547</v>
      </c>
      <c r="R48" t="s">
        <v>34</v>
      </c>
      <c r="S48" t="s">
        <v>35</v>
      </c>
      <c r="T48" t="s">
        <v>35</v>
      </c>
      <c r="U48" t="s">
        <v>49</v>
      </c>
      <c r="V48" t="s">
        <v>185</v>
      </c>
      <c r="W48">
        <v>3</v>
      </c>
      <c r="X48">
        <v>15</v>
      </c>
      <c r="Y48">
        <v>21858</v>
      </c>
      <c r="Z48" s="1">
        <f t="shared" si="0"/>
        <v>593.20500000000004</v>
      </c>
    </row>
    <row r="49" spans="1:26" x14ac:dyDescent="0.2">
      <c r="A49">
        <v>190</v>
      </c>
      <c r="B49" t="s">
        <v>25</v>
      </c>
      <c r="C49" t="s">
        <v>26</v>
      </c>
      <c r="D49">
        <v>13266</v>
      </c>
      <c r="E49">
        <v>266</v>
      </c>
      <c r="F49" t="s">
        <v>27</v>
      </c>
      <c r="G49">
        <v>2</v>
      </c>
      <c r="H49" t="s">
        <v>28</v>
      </c>
      <c r="I49">
        <v>266</v>
      </c>
      <c r="J49">
        <v>3570</v>
      </c>
      <c r="K49" t="s">
        <v>39</v>
      </c>
      <c r="L49" t="s">
        <v>41</v>
      </c>
      <c r="M49">
        <v>3778</v>
      </c>
      <c r="N49" t="s">
        <v>60</v>
      </c>
      <c r="O49" t="s">
        <v>61</v>
      </c>
      <c r="P49" t="s">
        <v>33</v>
      </c>
      <c r="Q49">
        <v>39139</v>
      </c>
      <c r="R49" t="s">
        <v>34</v>
      </c>
      <c r="S49" t="s">
        <v>35</v>
      </c>
      <c r="T49" t="s">
        <v>35</v>
      </c>
      <c r="U49" t="s">
        <v>49</v>
      </c>
      <c r="V49" t="s">
        <v>185</v>
      </c>
      <c r="W49">
        <v>2</v>
      </c>
      <c r="X49">
        <v>10</v>
      </c>
      <c r="Y49">
        <v>21859</v>
      </c>
      <c r="Z49" s="1">
        <f t="shared" si="0"/>
        <v>391.39</v>
      </c>
    </row>
    <row r="50" spans="1:26" x14ac:dyDescent="0.2">
      <c r="A50">
        <v>190</v>
      </c>
      <c r="B50" t="s">
        <v>25</v>
      </c>
      <c r="C50" t="s">
        <v>26</v>
      </c>
      <c r="D50">
        <v>13291</v>
      </c>
      <c r="E50">
        <v>291</v>
      </c>
      <c r="F50" t="s">
        <v>44</v>
      </c>
      <c r="G50">
        <v>1</v>
      </c>
      <c r="H50">
        <v>1</v>
      </c>
      <c r="I50">
        <v>291</v>
      </c>
      <c r="J50">
        <v>1200</v>
      </c>
      <c r="K50" t="s">
        <v>99</v>
      </c>
      <c r="L50" t="s">
        <v>100</v>
      </c>
      <c r="M50">
        <v>3570</v>
      </c>
      <c r="N50" t="s">
        <v>39</v>
      </c>
      <c r="O50" t="s">
        <v>40</v>
      </c>
      <c r="P50" t="s">
        <v>33</v>
      </c>
      <c r="Q50">
        <v>61697</v>
      </c>
      <c r="R50" t="s">
        <v>34</v>
      </c>
      <c r="S50" t="s">
        <v>35</v>
      </c>
      <c r="T50" t="s">
        <v>35</v>
      </c>
      <c r="U50" t="s">
        <v>49</v>
      </c>
      <c r="V50" t="s">
        <v>185</v>
      </c>
      <c r="W50">
        <v>2</v>
      </c>
      <c r="X50">
        <v>10</v>
      </c>
      <c r="Y50">
        <v>21862</v>
      </c>
      <c r="Z50" s="1">
        <f t="shared" si="0"/>
        <v>616.97</v>
      </c>
    </row>
    <row r="51" spans="1:26" x14ac:dyDescent="0.2">
      <c r="A51">
        <v>190</v>
      </c>
      <c r="B51" t="s">
        <v>25</v>
      </c>
      <c r="C51" t="s">
        <v>26</v>
      </c>
      <c r="D51">
        <v>13291</v>
      </c>
      <c r="E51">
        <v>291</v>
      </c>
      <c r="F51" t="s">
        <v>44</v>
      </c>
      <c r="G51">
        <v>2</v>
      </c>
      <c r="H51">
        <v>1</v>
      </c>
      <c r="I51">
        <v>291</v>
      </c>
      <c r="J51">
        <v>3570</v>
      </c>
      <c r="K51" t="s">
        <v>39</v>
      </c>
      <c r="L51" t="s">
        <v>41</v>
      </c>
      <c r="M51">
        <v>1200</v>
      </c>
      <c r="N51" t="s">
        <v>99</v>
      </c>
      <c r="O51" t="s">
        <v>101</v>
      </c>
      <c r="P51" t="s">
        <v>33</v>
      </c>
      <c r="Q51">
        <v>61531</v>
      </c>
      <c r="R51" t="s">
        <v>34</v>
      </c>
      <c r="S51" t="s">
        <v>35</v>
      </c>
      <c r="T51" t="s">
        <v>35</v>
      </c>
      <c r="U51" t="s">
        <v>49</v>
      </c>
      <c r="V51" t="s">
        <v>185</v>
      </c>
      <c r="W51">
        <v>3</v>
      </c>
      <c r="X51">
        <v>15</v>
      </c>
      <c r="Y51">
        <v>21863</v>
      </c>
      <c r="Z51" s="1">
        <f t="shared" si="0"/>
        <v>922.96500000000003</v>
      </c>
    </row>
    <row r="52" spans="1:26" x14ac:dyDescent="0.2">
      <c r="A52">
        <v>190</v>
      </c>
      <c r="B52" t="s">
        <v>25</v>
      </c>
      <c r="C52" t="s">
        <v>26</v>
      </c>
      <c r="D52">
        <v>13294</v>
      </c>
      <c r="E52">
        <v>294</v>
      </c>
      <c r="F52" t="s">
        <v>44</v>
      </c>
      <c r="G52">
        <v>1</v>
      </c>
      <c r="H52">
        <v>1</v>
      </c>
      <c r="I52">
        <v>294</v>
      </c>
      <c r="J52">
        <v>8400</v>
      </c>
      <c r="K52" t="s">
        <v>102</v>
      </c>
      <c r="L52" t="s">
        <v>103</v>
      </c>
      <c r="M52">
        <v>3570</v>
      </c>
      <c r="N52" t="s">
        <v>39</v>
      </c>
      <c r="O52" t="s">
        <v>40</v>
      </c>
      <c r="P52" t="s">
        <v>33</v>
      </c>
      <c r="Q52">
        <v>76682</v>
      </c>
      <c r="R52" t="s">
        <v>34</v>
      </c>
      <c r="S52" t="s">
        <v>35</v>
      </c>
      <c r="T52" t="s">
        <v>35</v>
      </c>
      <c r="U52" t="s">
        <v>49</v>
      </c>
      <c r="V52" t="s">
        <v>185</v>
      </c>
      <c r="W52">
        <v>2</v>
      </c>
      <c r="X52">
        <v>10</v>
      </c>
      <c r="Y52">
        <v>21868</v>
      </c>
      <c r="Z52" s="1">
        <f t="shared" si="0"/>
        <v>766.82</v>
      </c>
    </row>
    <row r="53" spans="1:26" x14ac:dyDescent="0.2">
      <c r="A53">
        <v>190</v>
      </c>
      <c r="B53" t="s">
        <v>25</v>
      </c>
      <c r="C53" t="s">
        <v>26</v>
      </c>
      <c r="D53">
        <v>13294</v>
      </c>
      <c r="E53">
        <v>294</v>
      </c>
      <c r="F53" t="s">
        <v>44</v>
      </c>
      <c r="G53">
        <v>2</v>
      </c>
      <c r="H53">
        <v>1</v>
      </c>
      <c r="I53">
        <v>294</v>
      </c>
      <c r="J53">
        <v>3570</v>
      </c>
      <c r="K53" t="s">
        <v>39</v>
      </c>
      <c r="L53" t="s">
        <v>41</v>
      </c>
      <c r="M53">
        <v>8400</v>
      </c>
      <c r="N53" t="s">
        <v>102</v>
      </c>
      <c r="O53" t="s">
        <v>103</v>
      </c>
      <c r="P53" t="s">
        <v>33</v>
      </c>
      <c r="Q53">
        <v>76630</v>
      </c>
      <c r="R53" t="s">
        <v>34</v>
      </c>
      <c r="S53" t="s">
        <v>35</v>
      </c>
      <c r="T53" t="s">
        <v>35</v>
      </c>
      <c r="U53" t="s">
        <v>49</v>
      </c>
      <c r="V53" t="s">
        <v>185</v>
      </c>
      <c r="W53">
        <v>3</v>
      </c>
      <c r="X53">
        <v>15</v>
      </c>
      <c r="Y53">
        <v>21869</v>
      </c>
      <c r="Z53" s="1">
        <f t="shared" si="0"/>
        <v>1149.45</v>
      </c>
    </row>
    <row r="54" spans="1:26" x14ac:dyDescent="0.2">
      <c r="A54">
        <v>190</v>
      </c>
      <c r="B54" t="s">
        <v>25</v>
      </c>
      <c r="C54" t="s">
        <v>26</v>
      </c>
      <c r="D54">
        <v>13391</v>
      </c>
      <c r="E54">
        <v>391</v>
      </c>
      <c r="F54" t="s">
        <v>44</v>
      </c>
      <c r="G54">
        <v>1</v>
      </c>
      <c r="H54" t="s">
        <v>28</v>
      </c>
      <c r="I54">
        <v>391</v>
      </c>
      <c r="J54">
        <v>3660</v>
      </c>
      <c r="K54" t="s">
        <v>45</v>
      </c>
      <c r="L54" t="s">
        <v>46</v>
      </c>
      <c r="M54">
        <v>3780</v>
      </c>
      <c r="N54" t="s">
        <v>106</v>
      </c>
      <c r="O54" t="s">
        <v>107</v>
      </c>
      <c r="P54" t="s">
        <v>33</v>
      </c>
      <c r="Q54">
        <v>114570</v>
      </c>
      <c r="R54" t="s">
        <v>34</v>
      </c>
      <c r="S54" t="s">
        <v>35</v>
      </c>
      <c r="T54" t="s">
        <v>35</v>
      </c>
      <c r="U54" t="s">
        <v>49</v>
      </c>
      <c r="V54" t="s">
        <v>185</v>
      </c>
      <c r="W54">
        <v>2</v>
      </c>
      <c r="X54">
        <v>14</v>
      </c>
      <c r="Y54">
        <v>21923</v>
      </c>
      <c r="Z54" s="1">
        <f t="shared" si="0"/>
        <v>1603.98</v>
      </c>
    </row>
    <row r="55" spans="1:26" x14ac:dyDescent="0.2">
      <c r="A55">
        <v>190</v>
      </c>
      <c r="B55" t="s">
        <v>25</v>
      </c>
      <c r="C55" t="s">
        <v>26</v>
      </c>
      <c r="D55">
        <v>13391</v>
      </c>
      <c r="E55">
        <v>391</v>
      </c>
      <c r="F55" t="s">
        <v>44</v>
      </c>
      <c r="G55">
        <v>2</v>
      </c>
      <c r="H55" t="s">
        <v>28</v>
      </c>
      <c r="I55">
        <v>391</v>
      </c>
      <c r="J55">
        <v>3780</v>
      </c>
      <c r="K55" t="s">
        <v>106</v>
      </c>
      <c r="L55" t="s">
        <v>108</v>
      </c>
      <c r="M55">
        <v>3660</v>
      </c>
      <c r="N55" t="s">
        <v>45</v>
      </c>
      <c r="O55" t="s">
        <v>51</v>
      </c>
      <c r="P55" t="s">
        <v>33</v>
      </c>
      <c r="Q55">
        <v>113654</v>
      </c>
      <c r="R55" t="s">
        <v>34</v>
      </c>
      <c r="S55" t="s">
        <v>35</v>
      </c>
      <c r="T55" t="s">
        <v>35</v>
      </c>
      <c r="U55" t="s">
        <v>49</v>
      </c>
      <c r="V55" t="s">
        <v>185</v>
      </c>
      <c r="W55">
        <v>1</v>
      </c>
      <c r="X55">
        <v>9</v>
      </c>
      <c r="Y55">
        <v>21924</v>
      </c>
      <c r="Z55" s="1">
        <f t="shared" si="0"/>
        <v>1022.886</v>
      </c>
    </row>
    <row r="56" spans="1:26" x14ac:dyDescent="0.2">
      <c r="A56">
        <v>190</v>
      </c>
      <c r="B56" t="s">
        <v>25</v>
      </c>
      <c r="C56" t="s">
        <v>26</v>
      </c>
      <c r="D56">
        <v>13430</v>
      </c>
      <c r="E56">
        <v>430</v>
      </c>
      <c r="F56" t="s">
        <v>44</v>
      </c>
      <c r="G56">
        <v>1</v>
      </c>
      <c r="H56" t="s">
        <v>28</v>
      </c>
      <c r="I56">
        <v>430</v>
      </c>
      <c r="J56">
        <v>3570</v>
      </c>
      <c r="K56" t="s">
        <v>39</v>
      </c>
      <c r="L56" t="s">
        <v>41</v>
      </c>
      <c r="M56">
        <v>5000</v>
      </c>
      <c r="N56" t="s">
        <v>31</v>
      </c>
      <c r="O56" t="s">
        <v>65</v>
      </c>
      <c r="P56" t="s">
        <v>33</v>
      </c>
      <c r="Q56">
        <v>52502</v>
      </c>
      <c r="R56" t="s">
        <v>34</v>
      </c>
      <c r="S56" t="s">
        <v>35</v>
      </c>
      <c r="T56" t="s">
        <v>35</v>
      </c>
      <c r="U56" t="s">
        <v>49</v>
      </c>
      <c r="V56" t="s">
        <v>185</v>
      </c>
      <c r="W56">
        <v>47</v>
      </c>
      <c r="X56">
        <v>266</v>
      </c>
      <c r="Y56">
        <v>21925</v>
      </c>
      <c r="Z56" s="1">
        <f t="shared" si="0"/>
        <v>13965.531999999999</v>
      </c>
    </row>
    <row r="57" spans="1:26" x14ac:dyDescent="0.2">
      <c r="A57">
        <v>190</v>
      </c>
      <c r="B57" t="s">
        <v>25</v>
      </c>
      <c r="C57" t="s">
        <v>26</v>
      </c>
      <c r="D57">
        <v>13430</v>
      </c>
      <c r="E57">
        <v>430</v>
      </c>
      <c r="F57" t="s">
        <v>44</v>
      </c>
      <c r="G57">
        <v>2</v>
      </c>
      <c r="H57" t="s">
        <v>28</v>
      </c>
      <c r="I57">
        <v>430</v>
      </c>
      <c r="J57">
        <v>5000</v>
      </c>
      <c r="K57" t="s">
        <v>31</v>
      </c>
      <c r="L57" t="s">
        <v>55</v>
      </c>
      <c r="M57">
        <v>3570</v>
      </c>
      <c r="N57" t="s">
        <v>39</v>
      </c>
      <c r="O57" t="s">
        <v>40</v>
      </c>
      <c r="P57" t="s">
        <v>33</v>
      </c>
      <c r="Q57">
        <v>52837</v>
      </c>
      <c r="R57" t="s">
        <v>34</v>
      </c>
      <c r="S57" t="s">
        <v>35</v>
      </c>
      <c r="T57" t="s">
        <v>35</v>
      </c>
      <c r="U57" t="s">
        <v>49</v>
      </c>
      <c r="V57" t="s">
        <v>185</v>
      </c>
      <c r="W57">
        <v>36</v>
      </c>
      <c r="X57">
        <v>218</v>
      </c>
      <c r="Y57">
        <v>21926</v>
      </c>
      <c r="Z57" s="1">
        <f t="shared" si="0"/>
        <v>11518.466</v>
      </c>
    </row>
    <row r="58" spans="1:26" x14ac:dyDescent="0.2">
      <c r="A58">
        <v>190</v>
      </c>
      <c r="B58" t="s">
        <v>25</v>
      </c>
      <c r="C58" t="s">
        <v>26</v>
      </c>
      <c r="D58">
        <v>13432</v>
      </c>
      <c r="E58">
        <v>432</v>
      </c>
      <c r="F58" t="s">
        <v>44</v>
      </c>
      <c r="G58">
        <v>1</v>
      </c>
      <c r="H58" t="s">
        <v>28</v>
      </c>
      <c r="I58">
        <v>432</v>
      </c>
      <c r="J58">
        <v>3570</v>
      </c>
      <c r="K58" t="s">
        <v>39</v>
      </c>
      <c r="L58" t="s">
        <v>41</v>
      </c>
      <c r="M58">
        <v>5000</v>
      </c>
      <c r="N58" t="s">
        <v>31</v>
      </c>
      <c r="O58" t="s">
        <v>109</v>
      </c>
      <c r="P58" t="s">
        <v>33</v>
      </c>
      <c r="Q58">
        <v>55976</v>
      </c>
      <c r="R58" t="s">
        <v>34</v>
      </c>
      <c r="S58" t="s">
        <v>35</v>
      </c>
      <c r="T58" t="s">
        <v>35</v>
      </c>
      <c r="U58" t="s">
        <v>49</v>
      </c>
      <c r="V58" t="s">
        <v>185</v>
      </c>
      <c r="W58">
        <v>3</v>
      </c>
      <c r="X58">
        <v>16</v>
      </c>
      <c r="Y58">
        <v>21929</v>
      </c>
      <c r="Z58" s="1">
        <f t="shared" si="0"/>
        <v>895.61599999999999</v>
      </c>
    </row>
    <row r="59" spans="1:26" x14ac:dyDescent="0.2">
      <c r="A59">
        <v>190</v>
      </c>
      <c r="B59" t="s">
        <v>25</v>
      </c>
      <c r="C59" t="s">
        <v>26</v>
      </c>
      <c r="D59">
        <v>13432</v>
      </c>
      <c r="E59">
        <v>432</v>
      </c>
      <c r="F59" t="s">
        <v>44</v>
      </c>
      <c r="G59">
        <v>2</v>
      </c>
      <c r="H59" t="s">
        <v>28</v>
      </c>
      <c r="I59">
        <v>432</v>
      </c>
      <c r="J59">
        <v>5000</v>
      </c>
      <c r="K59" t="s">
        <v>31</v>
      </c>
      <c r="L59" t="s">
        <v>109</v>
      </c>
      <c r="M59">
        <v>3570</v>
      </c>
      <c r="N59" t="s">
        <v>39</v>
      </c>
      <c r="O59" t="s">
        <v>40</v>
      </c>
      <c r="P59" t="s">
        <v>33</v>
      </c>
      <c r="Q59">
        <v>56122</v>
      </c>
      <c r="R59" t="s">
        <v>34</v>
      </c>
      <c r="S59" t="s">
        <v>35</v>
      </c>
      <c r="T59" t="s">
        <v>35</v>
      </c>
      <c r="U59" t="s">
        <v>49</v>
      </c>
      <c r="V59" t="s">
        <v>185</v>
      </c>
      <c r="W59">
        <v>2</v>
      </c>
      <c r="X59">
        <v>11</v>
      </c>
      <c r="Y59">
        <v>21930</v>
      </c>
      <c r="Z59" s="1">
        <f t="shared" si="0"/>
        <v>617.34199999999998</v>
      </c>
    </row>
    <row r="60" spans="1:26" x14ac:dyDescent="0.2">
      <c r="A60">
        <v>190</v>
      </c>
      <c r="B60" t="s">
        <v>25</v>
      </c>
      <c r="C60" t="s">
        <v>26</v>
      </c>
      <c r="D60">
        <v>13434</v>
      </c>
      <c r="E60">
        <v>434</v>
      </c>
      <c r="F60" t="s">
        <v>44</v>
      </c>
      <c r="G60">
        <v>1</v>
      </c>
      <c r="H60" t="s">
        <v>28</v>
      </c>
      <c r="I60">
        <v>434</v>
      </c>
      <c r="J60">
        <v>3570</v>
      </c>
      <c r="K60" t="s">
        <v>39</v>
      </c>
      <c r="L60" t="s">
        <v>41</v>
      </c>
      <c r="M60">
        <v>7900</v>
      </c>
      <c r="N60" t="s">
        <v>56</v>
      </c>
      <c r="O60" t="s">
        <v>62</v>
      </c>
      <c r="P60" t="s">
        <v>33</v>
      </c>
      <c r="Q60">
        <v>43230</v>
      </c>
      <c r="R60" t="s">
        <v>34</v>
      </c>
      <c r="S60" t="s">
        <v>35</v>
      </c>
      <c r="T60" t="s">
        <v>35</v>
      </c>
      <c r="U60" t="s">
        <v>49</v>
      </c>
      <c r="V60" t="s">
        <v>185</v>
      </c>
      <c r="W60">
        <v>37</v>
      </c>
      <c r="X60">
        <v>203</v>
      </c>
      <c r="Y60">
        <v>21940</v>
      </c>
      <c r="Z60" s="1">
        <f t="shared" si="0"/>
        <v>8775.69</v>
      </c>
    </row>
    <row r="61" spans="1:26" x14ac:dyDescent="0.2">
      <c r="A61">
        <v>190</v>
      </c>
      <c r="B61" t="s">
        <v>25</v>
      </c>
      <c r="C61" t="s">
        <v>26</v>
      </c>
      <c r="D61">
        <v>13434</v>
      </c>
      <c r="E61">
        <v>434</v>
      </c>
      <c r="F61" t="s">
        <v>44</v>
      </c>
      <c r="G61">
        <v>2</v>
      </c>
      <c r="H61" t="s">
        <v>28</v>
      </c>
      <c r="I61">
        <v>434</v>
      </c>
      <c r="J61">
        <v>7900</v>
      </c>
      <c r="K61" t="s">
        <v>56</v>
      </c>
      <c r="L61" t="s">
        <v>57</v>
      </c>
      <c r="M61">
        <v>3570</v>
      </c>
      <c r="N61" t="s">
        <v>39</v>
      </c>
      <c r="O61" t="s">
        <v>40</v>
      </c>
      <c r="P61" t="s">
        <v>33</v>
      </c>
      <c r="Q61">
        <v>43570</v>
      </c>
      <c r="R61" t="s">
        <v>34</v>
      </c>
      <c r="S61" t="s">
        <v>35</v>
      </c>
      <c r="T61" t="s">
        <v>35</v>
      </c>
      <c r="U61" t="s">
        <v>49</v>
      </c>
      <c r="V61" t="s">
        <v>185</v>
      </c>
      <c r="W61">
        <v>26</v>
      </c>
      <c r="X61">
        <v>148</v>
      </c>
      <c r="Y61">
        <v>21941</v>
      </c>
      <c r="Z61" s="1">
        <f t="shared" si="0"/>
        <v>6448.36</v>
      </c>
    </row>
    <row r="62" spans="1:26" x14ac:dyDescent="0.2">
      <c r="A62">
        <v>190</v>
      </c>
      <c r="B62" t="s">
        <v>25</v>
      </c>
      <c r="C62" t="s">
        <v>26</v>
      </c>
      <c r="D62">
        <v>13435</v>
      </c>
      <c r="E62">
        <v>435</v>
      </c>
      <c r="F62" t="s">
        <v>44</v>
      </c>
      <c r="G62">
        <v>1</v>
      </c>
      <c r="H62" t="s">
        <v>28</v>
      </c>
      <c r="I62">
        <v>435</v>
      </c>
      <c r="J62">
        <v>3570</v>
      </c>
      <c r="K62" t="s">
        <v>39</v>
      </c>
      <c r="L62" t="s">
        <v>41</v>
      </c>
      <c r="M62">
        <v>7900</v>
      </c>
      <c r="N62" t="s">
        <v>56</v>
      </c>
      <c r="O62" t="s">
        <v>62</v>
      </c>
      <c r="P62" t="s">
        <v>33</v>
      </c>
      <c r="Q62">
        <v>48360</v>
      </c>
      <c r="R62" t="s">
        <v>34</v>
      </c>
      <c r="S62" t="s">
        <v>35</v>
      </c>
      <c r="T62" t="s">
        <v>35</v>
      </c>
      <c r="U62" t="s">
        <v>49</v>
      </c>
      <c r="V62" t="s">
        <v>185</v>
      </c>
      <c r="W62">
        <v>10</v>
      </c>
      <c r="X62">
        <v>56</v>
      </c>
      <c r="Y62">
        <v>21942</v>
      </c>
      <c r="Z62" s="1">
        <f t="shared" si="0"/>
        <v>2708.16</v>
      </c>
    </row>
    <row r="63" spans="1:26" x14ac:dyDescent="0.2">
      <c r="A63">
        <v>190</v>
      </c>
      <c r="B63" t="s">
        <v>25</v>
      </c>
      <c r="C63" t="s">
        <v>26</v>
      </c>
      <c r="D63">
        <v>13435</v>
      </c>
      <c r="E63">
        <v>435</v>
      </c>
      <c r="F63" t="s">
        <v>44</v>
      </c>
      <c r="G63">
        <v>2</v>
      </c>
      <c r="H63" t="s">
        <v>28</v>
      </c>
      <c r="I63">
        <v>435</v>
      </c>
      <c r="J63">
        <v>7900</v>
      </c>
      <c r="K63" t="s">
        <v>56</v>
      </c>
      <c r="L63" t="s">
        <v>57</v>
      </c>
      <c r="M63">
        <v>3570</v>
      </c>
      <c r="N63" t="s">
        <v>39</v>
      </c>
      <c r="O63" t="s">
        <v>40</v>
      </c>
      <c r="P63" t="s">
        <v>33</v>
      </c>
      <c r="Q63">
        <v>48718</v>
      </c>
      <c r="R63" t="s">
        <v>34</v>
      </c>
      <c r="S63" t="s">
        <v>35</v>
      </c>
      <c r="T63" t="s">
        <v>35</v>
      </c>
      <c r="U63" t="s">
        <v>49</v>
      </c>
      <c r="V63" t="s">
        <v>185</v>
      </c>
      <c r="W63">
        <v>17</v>
      </c>
      <c r="X63">
        <v>96</v>
      </c>
      <c r="Y63">
        <v>21943</v>
      </c>
      <c r="Z63" s="1">
        <f t="shared" si="0"/>
        <v>4676.9279999999999</v>
      </c>
    </row>
    <row r="64" spans="1:26" x14ac:dyDescent="0.2">
      <c r="A64">
        <v>190</v>
      </c>
      <c r="B64" t="s">
        <v>25</v>
      </c>
      <c r="C64" t="s">
        <v>26</v>
      </c>
      <c r="D64">
        <v>13441</v>
      </c>
      <c r="E64">
        <v>441</v>
      </c>
      <c r="F64" t="s">
        <v>44</v>
      </c>
      <c r="G64">
        <v>1</v>
      </c>
      <c r="H64" t="s">
        <v>28</v>
      </c>
      <c r="I64">
        <v>441</v>
      </c>
      <c r="J64">
        <v>3570</v>
      </c>
      <c r="K64" t="s">
        <v>39</v>
      </c>
      <c r="L64" t="s">
        <v>41</v>
      </c>
      <c r="M64">
        <v>3000</v>
      </c>
      <c r="N64" t="s">
        <v>110</v>
      </c>
      <c r="O64" t="s">
        <v>111</v>
      </c>
      <c r="P64" t="s">
        <v>33</v>
      </c>
      <c r="Q64">
        <v>96880</v>
      </c>
      <c r="R64" t="s">
        <v>34</v>
      </c>
      <c r="S64" t="s">
        <v>35</v>
      </c>
      <c r="T64" t="s">
        <v>35</v>
      </c>
      <c r="U64" t="s">
        <v>49</v>
      </c>
      <c r="V64" t="s">
        <v>185</v>
      </c>
      <c r="W64">
        <v>3</v>
      </c>
      <c r="X64">
        <v>17</v>
      </c>
      <c r="Y64">
        <v>21953</v>
      </c>
      <c r="Z64" s="1">
        <f t="shared" si="0"/>
        <v>1646.96</v>
      </c>
    </row>
    <row r="65" spans="1:26" x14ac:dyDescent="0.2">
      <c r="A65">
        <v>190</v>
      </c>
      <c r="B65" t="s">
        <v>25</v>
      </c>
      <c r="C65" t="s">
        <v>26</v>
      </c>
      <c r="D65">
        <v>13441</v>
      </c>
      <c r="E65">
        <v>441</v>
      </c>
      <c r="F65" t="s">
        <v>44</v>
      </c>
      <c r="G65">
        <v>2</v>
      </c>
      <c r="H65" t="s">
        <v>28</v>
      </c>
      <c r="I65">
        <v>441</v>
      </c>
      <c r="J65">
        <v>3000</v>
      </c>
      <c r="K65" t="s">
        <v>110</v>
      </c>
      <c r="L65" t="s">
        <v>112</v>
      </c>
      <c r="M65">
        <v>3570</v>
      </c>
      <c r="N65" t="s">
        <v>39</v>
      </c>
      <c r="O65" t="s">
        <v>40</v>
      </c>
      <c r="P65" t="s">
        <v>33</v>
      </c>
      <c r="Q65">
        <v>96805</v>
      </c>
      <c r="R65" t="s">
        <v>34</v>
      </c>
      <c r="S65" t="s">
        <v>35</v>
      </c>
      <c r="T65" t="s">
        <v>35</v>
      </c>
      <c r="U65" t="s">
        <v>49</v>
      </c>
      <c r="V65" t="s">
        <v>185</v>
      </c>
      <c r="W65">
        <v>3</v>
      </c>
      <c r="X65">
        <v>17</v>
      </c>
      <c r="Y65">
        <v>21954</v>
      </c>
      <c r="Z65" s="1">
        <f t="shared" si="0"/>
        <v>1645.6849999999999</v>
      </c>
    </row>
    <row r="66" spans="1:26" x14ac:dyDescent="0.2">
      <c r="A66">
        <v>190</v>
      </c>
      <c r="B66" t="s">
        <v>25</v>
      </c>
      <c r="C66" t="s">
        <v>26</v>
      </c>
      <c r="D66">
        <v>13442</v>
      </c>
      <c r="E66">
        <v>442</v>
      </c>
      <c r="F66" t="s">
        <v>44</v>
      </c>
      <c r="G66">
        <v>1</v>
      </c>
      <c r="H66" t="s">
        <v>28</v>
      </c>
      <c r="I66">
        <v>442</v>
      </c>
      <c r="J66">
        <v>3570</v>
      </c>
      <c r="K66" t="s">
        <v>39</v>
      </c>
      <c r="L66" t="s">
        <v>41</v>
      </c>
      <c r="M66">
        <v>8600</v>
      </c>
      <c r="N66" t="s">
        <v>113</v>
      </c>
      <c r="O66" t="s">
        <v>114</v>
      </c>
      <c r="P66" t="s">
        <v>33</v>
      </c>
      <c r="Q66">
        <v>52828</v>
      </c>
      <c r="R66" t="s">
        <v>34</v>
      </c>
      <c r="S66" t="s">
        <v>35</v>
      </c>
      <c r="T66" t="s">
        <v>35</v>
      </c>
      <c r="U66" t="s">
        <v>49</v>
      </c>
      <c r="V66" t="s">
        <v>185</v>
      </c>
      <c r="W66">
        <v>4</v>
      </c>
      <c r="X66">
        <v>20</v>
      </c>
      <c r="Y66">
        <v>21955</v>
      </c>
      <c r="Z66" s="1">
        <f t="shared" si="0"/>
        <v>1056.56</v>
      </c>
    </row>
    <row r="67" spans="1:26" x14ac:dyDescent="0.2">
      <c r="A67">
        <v>190</v>
      </c>
      <c r="B67" t="s">
        <v>25</v>
      </c>
      <c r="C67" t="s">
        <v>26</v>
      </c>
      <c r="D67">
        <v>13442</v>
      </c>
      <c r="E67">
        <v>442</v>
      </c>
      <c r="F67" t="s">
        <v>44</v>
      </c>
      <c r="G67">
        <v>2</v>
      </c>
      <c r="H67" t="s">
        <v>28</v>
      </c>
      <c r="I67">
        <v>442</v>
      </c>
      <c r="J67">
        <v>8600</v>
      </c>
      <c r="K67" t="s">
        <v>113</v>
      </c>
      <c r="L67" t="s">
        <v>114</v>
      </c>
      <c r="M67">
        <v>3570</v>
      </c>
      <c r="N67" t="s">
        <v>39</v>
      </c>
      <c r="O67" t="s">
        <v>40</v>
      </c>
      <c r="P67" t="s">
        <v>33</v>
      </c>
      <c r="Q67">
        <v>53502</v>
      </c>
      <c r="R67" t="s">
        <v>34</v>
      </c>
      <c r="S67" t="s">
        <v>35</v>
      </c>
      <c r="T67" t="s">
        <v>35</v>
      </c>
      <c r="U67" t="s">
        <v>49</v>
      </c>
      <c r="V67" t="s">
        <v>185</v>
      </c>
      <c r="W67">
        <v>4</v>
      </c>
      <c r="X67">
        <v>20</v>
      </c>
      <c r="Y67">
        <v>21956</v>
      </c>
      <c r="Z67" s="1">
        <f t="shared" ref="Z67:Z130" si="1">X67*Q67/1000</f>
        <v>1070.04</v>
      </c>
    </row>
    <row r="68" spans="1:26" x14ac:dyDescent="0.2">
      <c r="A68">
        <v>190</v>
      </c>
      <c r="B68" t="s">
        <v>25</v>
      </c>
      <c r="C68" t="s">
        <v>26</v>
      </c>
      <c r="D68">
        <v>13586</v>
      </c>
      <c r="E68">
        <v>586</v>
      </c>
      <c r="F68" t="s">
        <v>44</v>
      </c>
      <c r="G68">
        <v>1</v>
      </c>
      <c r="H68" t="s">
        <v>28</v>
      </c>
      <c r="I68">
        <v>586</v>
      </c>
      <c r="J68">
        <v>3570</v>
      </c>
      <c r="K68" t="s">
        <v>39</v>
      </c>
      <c r="L68" t="s">
        <v>41</v>
      </c>
      <c r="M68">
        <v>5000</v>
      </c>
      <c r="N68" t="s">
        <v>31</v>
      </c>
      <c r="O68" t="s">
        <v>65</v>
      </c>
      <c r="P68" t="s">
        <v>33</v>
      </c>
      <c r="Q68">
        <v>52097</v>
      </c>
      <c r="R68" t="s">
        <v>34</v>
      </c>
      <c r="S68" t="s">
        <v>35</v>
      </c>
      <c r="T68" t="s">
        <v>35</v>
      </c>
      <c r="U68" t="s">
        <v>49</v>
      </c>
      <c r="V68" t="s">
        <v>185</v>
      </c>
      <c r="W68">
        <v>15</v>
      </c>
      <c r="X68">
        <v>75</v>
      </c>
      <c r="Y68">
        <v>27177</v>
      </c>
      <c r="Z68" s="1">
        <f t="shared" si="1"/>
        <v>3907.2750000000001</v>
      </c>
    </row>
    <row r="69" spans="1:26" x14ac:dyDescent="0.2">
      <c r="A69">
        <v>190</v>
      </c>
      <c r="B69" t="s">
        <v>25</v>
      </c>
      <c r="C69" t="s">
        <v>26</v>
      </c>
      <c r="D69">
        <v>13586</v>
      </c>
      <c r="E69">
        <v>586</v>
      </c>
      <c r="F69" t="s">
        <v>44</v>
      </c>
      <c r="G69">
        <v>2</v>
      </c>
      <c r="H69" t="s">
        <v>28</v>
      </c>
      <c r="I69">
        <v>586</v>
      </c>
      <c r="J69">
        <v>5000</v>
      </c>
      <c r="K69" t="s">
        <v>31</v>
      </c>
      <c r="L69" t="s">
        <v>55</v>
      </c>
      <c r="M69">
        <v>3570</v>
      </c>
      <c r="N69" t="s">
        <v>39</v>
      </c>
      <c r="O69" t="s">
        <v>40</v>
      </c>
      <c r="P69" t="s">
        <v>33</v>
      </c>
      <c r="Q69">
        <v>54750</v>
      </c>
      <c r="R69" t="s">
        <v>34</v>
      </c>
      <c r="S69" t="s">
        <v>35</v>
      </c>
      <c r="T69" t="s">
        <v>35</v>
      </c>
      <c r="U69" t="s">
        <v>49</v>
      </c>
      <c r="V69" t="s">
        <v>185</v>
      </c>
      <c r="W69">
        <v>16</v>
      </c>
      <c r="X69">
        <v>80</v>
      </c>
      <c r="Y69">
        <v>27178</v>
      </c>
      <c r="Z69" s="1">
        <f t="shared" si="1"/>
        <v>4380</v>
      </c>
    </row>
    <row r="70" spans="1:26" x14ac:dyDescent="0.2">
      <c r="A70">
        <v>190</v>
      </c>
      <c r="B70" t="s">
        <v>25</v>
      </c>
      <c r="C70" t="s">
        <v>26</v>
      </c>
      <c r="D70">
        <v>14138</v>
      </c>
      <c r="E70">
        <v>138</v>
      </c>
      <c r="F70" t="s">
        <v>27</v>
      </c>
      <c r="G70">
        <v>1</v>
      </c>
      <c r="H70" t="s">
        <v>28</v>
      </c>
      <c r="I70">
        <v>138</v>
      </c>
      <c r="J70">
        <v>3640</v>
      </c>
      <c r="K70" t="s">
        <v>115</v>
      </c>
      <c r="L70" t="s">
        <v>116</v>
      </c>
      <c r="M70">
        <v>7900</v>
      </c>
      <c r="N70" t="s">
        <v>56</v>
      </c>
      <c r="O70" t="s">
        <v>117</v>
      </c>
      <c r="P70" t="s">
        <v>33</v>
      </c>
      <c r="Q70">
        <v>44171</v>
      </c>
      <c r="R70" t="s">
        <v>34</v>
      </c>
      <c r="S70" t="s">
        <v>35</v>
      </c>
      <c r="T70" t="s">
        <v>35</v>
      </c>
      <c r="U70" t="s">
        <v>49</v>
      </c>
      <c r="V70" t="s">
        <v>185</v>
      </c>
      <c r="W70">
        <v>3</v>
      </c>
      <c r="X70">
        <v>17</v>
      </c>
      <c r="Y70">
        <v>21819</v>
      </c>
      <c r="Z70" s="1">
        <f t="shared" si="1"/>
        <v>750.90700000000004</v>
      </c>
    </row>
    <row r="71" spans="1:26" x14ac:dyDescent="0.2">
      <c r="A71">
        <v>190</v>
      </c>
      <c r="B71" t="s">
        <v>25</v>
      </c>
      <c r="C71" t="s">
        <v>26</v>
      </c>
      <c r="D71">
        <v>14138</v>
      </c>
      <c r="E71">
        <v>138</v>
      </c>
      <c r="F71" t="s">
        <v>27</v>
      </c>
      <c r="G71">
        <v>2</v>
      </c>
      <c r="H71" t="s">
        <v>28</v>
      </c>
      <c r="I71">
        <v>138</v>
      </c>
      <c r="J71">
        <v>7900</v>
      </c>
      <c r="K71" t="s">
        <v>56</v>
      </c>
      <c r="L71" t="s">
        <v>118</v>
      </c>
      <c r="M71">
        <v>3640</v>
      </c>
      <c r="N71" t="s">
        <v>115</v>
      </c>
      <c r="O71" t="s">
        <v>119</v>
      </c>
      <c r="P71" t="s">
        <v>33</v>
      </c>
      <c r="Q71">
        <v>44293</v>
      </c>
      <c r="R71" t="s">
        <v>34</v>
      </c>
      <c r="S71" t="s">
        <v>35</v>
      </c>
      <c r="T71" t="s">
        <v>35</v>
      </c>
      <c r="U71" t="s">
        <v>49</v>
      </c>
      <c r="V71" t="s">
        <v>185</v>
      </c>
      <c r="W71">
        <v>3</v>
      </c>
      <c r="X71">
        <v>17</v>
      </c>
      <c r="Y71">
        <v>21820</v>
      </c>
      <c r="Z71" s="1">
        <f t="shared" si="1"/>
        <v>752.98099999999999</v>
      </c>
    </row>
    <row r="72" spans="1:26" x14ac:dyDescent="0.2">
      <c r="A72">
        <v>190</v>
      </c>
      <c r="B72" t="s">
        <v>25</v>
      </c>
      <c r="C72" t="s">
        <v>26</v>
      </c>
      <c r="D72">
        <v>14153</v>
      </c>
      <c r="E72">
        <v>153</v>
      </c>
      <c r="F72" t="s">
        <v>27</v>
      </c>
      <c r="G72">
        <v>1</v>
      </c>
      <c r="H72" t="s">
        <v>28</v>
      </c>
      <c r="I72">
        <v>153</v>
      </c>
      <c r="J72">
        <v>3768</v>
      </c>
      <c r="K72" t="s">
        <v>120</v>
      </c>
      <c r="L72" t="s">
        <v>121</v>
      </c>
      <c r="M72">
        <v>7900</v>
      </c>
      <c r="N72" t="s">
        <v>56</v>
      </c>
      <c r="O72" t="s">
        <v>122</v>
      </c>
      <c r="P72" t="s">
        <v>85</v>
      </c>
      <c r="Q72">
        <v>37785</v>
      </c>
      <c r="R72" t="s">
        <v>34</v>
      </c>
      <c r="S72" t="s">
        <v>35</v>
      </c>
      <c r="T72" t="s">
        <v>35</v>
      </c>
      <c r="U72" t="s">
        <v>49</v>
      </c>
      <c r="V72" t="s">
        <v>185</v>
      </c>
      <c r="W72">
        <v>2</v>
      </c>
      <c r="X72">
        <v>12</v>
      </c>
      <c r="Y72">
        <v>23025</v>
      </c>
      <c r="Z72" s="1">
        <f t="shared" si="1"/>
        <v>453.42</v>
      </c>
    </row>
    <row r="73" spans="1:26" x14ac:dyDescent="0.2">
      <c r="A73">
        <v>190</v>
      </c>
      <c r="B73" t="s">
        <v>25</v>
      </c>
      <c r="C73" t="s">
        <v>26</v>
      </c>
      <c r="D73">
        <v>14153</v>
      </c>
      <c r="E73">
        <v>153</v>
      </c>
      <c r="F73" t="s">
        <v>27</v>
      </c>
      <c r="G73">
        <v>2</v>
      </c>
      <c r="H73" t="s">
        <v>28</v>
      </c>
      <c r="I73">
        <v>153</v>
      </c>
      <c r="J73">
        <v>7900</v>
      </c>
      <c r="K73" t="s">
        <v>56</v>
      </c>
      <c r="L73" t="s">
        <v>118</v>
      </c>
      <c r="M73">
        <v>3768</v>
      </c>
      <c r="N73" t="s">
        <v>120</v>
      </c>
      <c r="O73" t="s">
        <v>121</v>
      </c>
      <c r="P73" t="s">
        <v>85</v>
      </c>
      <c r="Q73">
        <v>36210</v>
      </c>
      <c r="R73" t="s">
        <v>34</v>
      </c>
      <c r="S73" t="s">
        <v>35</v>
      </c>
      <c r="T73" t="s">
        <v>35</v>
      </c>
      <c r="U73" t="s">
        <v>49</v>
      </c>
      <c r="V73" t="s">
        <v>185</v>
      </c>
      <c r="W73">
        <v>3</v>
      </c>
      <c r="X73">
        <v>18</v>
      </c>
      <c r="Y73">
        <v>23026</v>
      </c>
      <c r="Z73" s="1">
        <f t="shared" si="1"/>
        <v>651.78</v>
      </c>
    </row>
    <row r="74" spans="1:26" x14ac:dyDescent="0.2">
      <c r="A74">
        <v>190</v>
      </c>
      <c r="B74" t="s">
        <v>25</v>
      </c>
      <c r="C74" t="s">
        <v>26</v>
      </c>
      <c r="D74">
        <v>14265</v>
      </c>
      <c r="E74">
        <v>265</v>
      </c>
      <c r="F74" t="s">
        <v>44</v>
      </c>
      <c r="G74">
        <v>1</v>
      </c>
      <c r="H74">
        <v>1</v>
      </c>
      <c r="I74">
        <v>265</v>
      </c>
      <c r="J74">
        <v>6500</v>
      </c>
      <c r="K74" t="s">
        <v>123</v>
      </c>
      <c r="L74" t="s">
        <v>124</v>
      </c>
      <c r="M74">
        <v>3570</v>
      </c>
      <c r="N74" t="s">
        <v>39</v>
      </c>
      <c r="O74" t="s">
        <v>40</v>
      </c>
      <c r="P74" t="s">
        <v>33</v>
      </c>
      <c r="Q74">
        <v>75635</v>
      </c>
      <c r="R74" t="s">
        <v>34</v>
      </c>
      <c r="S74" t="s">
        <v>35</v>
      </c>
      <c r="T74" t="s">
        <v>35</v>
      </c>
      <c r="U74" t="s">
        <v>49</v>
      </c>
      <c r="V74" t="s">
        <v>185</v>
      </c>
      <c r="W74">
        <v>1</v>
      </c>
      <c r="X74">
        <v>6</v>
      </c>
      <c r="Y74">
        <v>21856</v>
      </c>
      <c r="Z74" s="1">
        <f t="shared" si="1"/>
        <v>453.81</v>
      </c>
    </row>
    <row r="75" spans="1:26" x14ac:dyDescent="0.2">
      <c r="A75">
        <v>190</v>
      </c>
      <c r="B75" t="s">
        <v>25</v>
      </c>
      <c r="C75" t="s">
        <v>26</v>
      </c>
      <c r="D75">
        <v>14265</v>
      </c>
      <c r="E75">
        <v>265</v>
      </c>
      <c r="F75" t="s">
        <v>44</v>
      </c>
      <c r="G75">
        <v>2</v>
      </c>
      <c r="H75">
        <v>1</v>
      </c>
      <c r="I75">
        <v>265</v>
      </c>
      <c r="J75">
        <v>3570</v>
      </c>
      <c r="K75" t="s">
        <v>39</v>
      </c>
      <c r="L75" t="s">
        <v>41</v>
      </c>
      <c r="M75">
        <v>6500</v>
      </c>
      <c r="N75" t="s">
        <v>123</v>
      </c>
      <c r="O75" t="s">
        <v>125</v>
      </c>
      <c r="P75" t="s">
        <v>33</v>
      </c>
      <c r="Q75">
        <v>74184</v>
      </c>
      <c r="R75" t="s">
        <v>34</v>
      </c>
      <c r="S75" t="s">
        <v>35</v>
      </c>
      <c r="T75" t="s">
        <v>35</v>
      </c>
      <c r="U75" t="s">
        <v>49</v>
      </c>
      <c r="V75" t="s">
        <v>185</v>
      </c>
      <c r="W75">
        <v>2</v>
      </c>
      <c r="X75">
        <v>11</v>
      </c>
      <c r="Y75">
        <v>21857</v>
      </c>
      <c r="Z75" s="1">
        <f t="shared" si="1"/>
        <v>816.024</v>
      </c>
    </row>
    <row r="76" spans="1:26" x14ac:dyDescent="0.2">
      <c r="A76">
        <v>190</v>
      </c>
      <c r="B76" t="s">
        <v>25</v>
      </c>
      <c r="C76" t="s">
        <v>26</v>
      </c>
      <c r="D76">
        <v>14299</v>
      </c>
      <c r="E76">
        <v>299</v>
      </c>
      <c r="F76" t="s">
        <v>44</v>
      </c>
      <c r="G76">
        <v>1</v>
      </c>
      <c r="H76" t="s">
        <v>28</v>
      </c>
      <c r="I76">
        <v>299</v>
      </c>
      <c r="J76">
        <v>7900</v>
      </c>
      <c r="K76" t="s">
        <v>56</v>
      </c>
      <c r="L76" t="s">
        <v>57</v>
      </c>
      <c r="M76">
        <v>3570</v>
      </c>
      <c r="N76" t="s">
        <v>39</v>
      </c>
      <c r="O76" t="s">
        <v>40</v>
      </c>
      <c r="P76" t="s">
        <v>33</v>
      </c>
      <c r="Q76">
        <v>40653</v>
      </c>
      <c r="R76" t="s">
        <v>34</v>
      </c>
      <c r="S76" t="s">
        <v>35</v>
      </c>
      <c r="T76" t="s">
        <v>35</v>
      </c>
      <c r="U76" t="s">
        <v>49</v>
      </c>
      <c r="V76" t="s">
        <v>185</v>
      </c>
      <c r="W76">
        <v>10</v>
      </c>
      <c r="X76">
        <v>51</v>
      </c>
      <c r="Y76">
        <v>21902</v>
      </c>
      <c r="Z76" s="1">
        <f t="shared" si="1"/>
        <v>2073.3029999999999</v>
      </c>
    </row>
    <row r="77" spans="1:26" x14ac:dyDescent="0.2">
      <c r="A77">
        <v>190</v>
      </c>
      <c r="B77" t="s">
        <v>25</v>
      </c>
      <c r="C77" t="s">
        <v>26</v>
      </c>
      <c r="D77">
        <v>14299</v>
      </c>
      <c r="E77">
        <v>299</v>
      </c>
      <c r="F77" t="s">
        <v>44</v>
      </c>
      <c r="G77">
        <v>2</v>
      </c>
      <c r="H77" t="s">
        <v>28</v>
      </c>
      <c r="I77">
        <v>299</v>
      </c>
      <c r="J77">
        <v>3570</v>
      </c>
      <c r="K77" t="s">
        <v>39</v>
      </c>
      <c r="L77" t="s">
        <v>126</v>
      </c>
      <c r="M77">
        <v>7900</v>
      </c>
      <c r="N77" t="s">
        <v>56</v>
      </c>
      <c r="O77" t="s">
        <v>62</v>
      </c>
      <c r="P77" t="s">
        <v>33</v>
      </c>
      <c r="Q77">
        <v>40530</v>
      </c>
      <c r="R77" t="s">
        <v>34</v>
      </c>
      <c r="S77" t="s">
        <v>35</v>
      </c>
      <c r="T77" t="s">
        <v>35</v>
      </c>
      <c r="U77" t="s">
        <v>49</v>
      </c>
      <c r="V77" t="s">
        <v>185</v>
      </c>
      <c r="W77">
        <v>10</v>
      </c>
      <c r="X77">
        <v>51</v>
      </c>
      <c r="Y77">
        <v>21903</v>
      </c>
      <c r="Z77" s="1">
        <f t="shared" si="1"/>
        <v>2067.0300000000002</v>
      </c>
    </row>
    <row r="78" spans="1:26" x14ac:dyDescent="0.2">
      <c r="A78">
        <v>190</v>
      </c>
      <c r="B78" t="s">
        <v>25</v>
      </c>
      <c r="C78" t="s">
        <v>26</v>
      </c>
      <c r="D78">
        <v>14326</v>
      </c>
      <c r="E78">
        <v>326</v>
      </c>
      <c r="F78" t="s">
        <v>27</v>
      </c>
      <c r="G78">
        <v>1</v>
      </c>
      <c r="H78" t="s">
        <v>28</v>
      </c>
      <c r="I78">
        <v>326</v>
      </c>
      <c r="J78">
        <v>3649</v>
      </c>
      <c r="K78" t="s">
        <v>127</v>
      </c>
      <c r="L78" t="s">
        <v>128</v>
      </c>
      <c r="M78">
        <v>6500</v>
      </c>
      <c r="N78" t="s">
        <v>123</v>
      </c>
      <c r="O78" t="s">
        <v>125</v>
      </c>
      <c r="P78" t="s">
        <v>33</v>
      </c>
      <c r="Q78">
        <v>44750</v>
      </c>
      <c r="R78" t="s">
        <v>34</v>
      </c>
      <c r="S78" t="s">
        <v>35</v>
      </c>
      <c r="T78" t="s">
        <v>35</v>
      </c>
      <c r="U78" t="s">
        <v>49</v>
      </c>
      <c r="V78" t="s">
        <v>185</v>
      </c>
      <c r="W78">
        <v>12</v>
      </c>
      <c r="X78">
        <v>69</v>
      </c>
      <c r="Y78">
        <v>21904</v>
      </c>
      <c r="Z78" s="1">
        <f t="shared" si="1"/>
        <v>3087.75</v>
      </c>
    </row>
    <row r="79" spans="1:26" x14ac:dyDescent="0.2">
      <c r="A79">
        <v>190</v>
      </c>
      <c r="B79" t="s">
        <v>25</v>
      </c>
      <c r="C79" t="s">
        <v>26</v>
      </c>
      <c r="D79">
        <v>14326</v>
      </c>
      <c r="E79">
        <v>326</v>
      </c>
      <c r="F79" t="s">
        <v>27</v>
      </c>
      <c r="G79">
        <v>2</v>
      </c>
      <c r="H79" t="s">
        <v>28</v>
      </c>
      <c r="I79">
        <v>326</v>
      </c>
      <c r="J79">
        <v>6500</v>
      </c>
      <c r="K79" t="s">
        <v>123</v>
      </c>
      <c r="L79" t="s">
        <v>124</v>
      </c>
      <c r="M79">
        <v>3649</v>
      </c>
      <c r="N79" t="s">
        <v>127</v>
      </c>
      <c r="O79" t="s">
        <v>128</v>
      </c>
      <c r="P79" t="s">
        <v>33</v>
      </c>
      <c r="Q79">
        <v>44411</v>
      </c>
      <c r="R79" t="s">
        <v>34</v>
      </c>
      <c r="S79" t="s">
        <v>35</v>
      </c>
      <c r="T79" t="s">
        <v>35</v>
      </c>
      <c r="U79" t="s">
        <v>49</v>
      </c>
      <c r="V79" t="s">
        <v>185</v>
      </c>
      <c r="W79">
        <v>12</v>
      </c>
      <c r="X79">
        <v>69</v>
      </c>
      <c r="Y79">
        <v>21905</v>
      </c>
      <c r="Z79" s="1">
        <f t="shared" si="1"/>
        <v>3064.3589999999999</v>
      </c>
    </row>
    <row r="80" spans="1:26" x14ac:dyDescent="0.2">
      <c r="A80">
        <v>190</v>
      </c>
      <c r="B80" t="s">
        <v>25</v>
      </c>
      <c r="C80" t="s">
        <v>26</v>
      </c>
      <c r="D80">
        <v>15132</v>
      </c>
      <c r="E80">
        <v>132</v>
      </c>
      <c r="F80" t="s">
        <v>27</v>
      </c>
      <c r="G80">
        <v>1</v>
      </c>
      <c r="H80">
        <v>1</v>
      </c>
      <c r="I80">
        <v>132</v>
      </c>
      <c r="J80">
        <v>3557</v>
      </c>
      <c r="K80" t="s">
        <v>78</v>
      </c>
      <c r="L80" t="s">
        <v>79</v>
      </c>
      <c r="M80">
        <v>8700</v>
      </c>
      <c r="N80" t="s">
        <v>42</v>
      </c>
      <c r="O80" t="s">
        <v>43</v>
      </c>
      <c r="P80" t="s">
        <v>33</v>
      </c>
      <c r="Q80">
        <v>34042</v>
      </c>
      <c r="R80" t="s">
        <v>34</v>
      </c>
      <c r="S80" t="s">
        <v>35</v>
      </c>
      <c r="T80" t="s">
        <v>35</v>
      </c>
      <c r="U80" t="s">
        <v>49</v>
      </c>
      <c r="V80" t="s">
        <v>185</v>
      </c>
      <c r="W80">
        <v>12</v>
      </c>
      <c r="X80">
        <v>64</v>
      </c>
      <c r="Y80">
        <v>21803</v>
      </c>
      <c r="Z80" s="1">
        <f t="shared" si="1"/>
        <v>2178.6880000000001</v>
      </c>
    </row>
    <row r="81" spans="1:26" x14ac:dyDescent="0.2">
      <c r="A81">
        <v>190</v>
      </c>
      <c r="B81" t="s">
        <v>25</v>
      </c>
      <c r="C81" t="s">
        <v>26</v>
      </c>
      <c r="D81">
        <v>15132</v>
      </c>
      <c r="E81">
        <v>132</v>
      </c>
      <c r="F81" t="s">
        <v>27</v>
      </c>
      <c r="G81">
        <v>2</v>
      </c>
      <c r="H81">
        <v>1</v>
      </c>
      <c r="I81">
        <v>132</v>
      </c>
      <c r="J81">
        <v>6900</v>
      </c>
      <c r="K81" t="s">
        <v>37</v>
      </c>
      <c r="L81" t="s">
        <v>38</v>
      </c>
      <c r="M81">
        <v>3557</v>
      </c>
      <c r="N81" t="s">
        <v>78</v>
      </c>
      <c r="O81" t="s">
        <v>79</v>
      </c>
      <c r="P81" t="s">
        <v>33</v>
      </c>
      <c r="Q81">
        <v>33679</v>
      </c>
      <c r="R81" t="s">
        <v>34</v>
      </c>
      <c r="S81" t="s">
        <v>35</v>
      </c>
      <c r="T81" t="s">
        <v>35</v>
      </c>
      <c r="U81" t="s">
        <v>49</v>
      </c>
      <c r="V81" t="s">
        <v>185</v>
      </c>
      <c r="W81">
        <v>12</v>
      </c>
      <c r="X81">
        <v>64</v>
      </c>
      <c r="Y81">
        <v>21804</v>
      </c>
      <c r="Z81" s="1">
        <f t="shared" si="1"/>
        <v>2155.4560000000001</v>
      </c>
    </row>
    <row r="82" spans="1:26" x14ac:dyDescent="0.2">
      <c r="A82">
        <v>190</v>
      </c>
      <c r="B82" t="s">
        <v>25</v>
      </c>
      <c r="C82" t="s">
        <v>26</v>
      </c>
      <c r="D82">
        <v>15137</v>
      </c>
      <c r="E82">
        <v>137</v>
      </c>
      <c r="F82" t="s">
        <v>27</v>
      </c>
      <c r="G82">
        <v>1</v>
      </c>
      <c r="H82" t="s">
        <v>28</v>
      </c>
      <c r="I82">
        <v>137</v>
      </c>
      <c r="J82">
        <v>3557</v>
      </c>
      <c r="K82" t="s">
        <v>78</v>
      </c>
      <c r="L82" t="s">
        <v>79</v>
      </c>
      <c r="M82">
        <v>7900</v>
      </c>
      <c r="N82" t="s">
        <v>56</v>
      </c>
      <c r="O82" t="s">
        <v>117</v>
      </c>
      <c r="P82" t="s">
        <v>33</v>
      </c>
      <c r="Q82">
        <v>46846</v>
      </c>
      <c r="R82" t="s">
        <v>34</v>
      </c>
      <c r="S82" t="s">
        <v>35</v>
      </c>
      <c r="T82" t="s">
        <v>35</v>
      </c>
      <c r="U82" t="s">
        <v>49</v>
      </c>
      <c r="V82" t="s">
        <v>185</v>
      </c>
      <c r="W82">
        <v>3</v>
      </c>
      <c r="X82">
        <v>17</v>
      </c>
      <c r="Y82">
        <v>21817</v>
      </c>
      <c r="Z82" s="1">
        <f t="shared" si="1"/>
        <v>796.38199999999995</v>
      </c>
    </row>
    <row r="83" spans="1:26" x14ac:dyDescent="0.2">
      <c r="A83">
        <v>190</v>
      </c>
      <c r="B83" t="s">
        <v>25</v>
      </c>
      <c r="C83" t="s">
        <v>26</v>
      </c>
      <c r="D83">
        <v>15137</v>
      </c>
      <c r="E83">
        <v>137</v>
      </c>
      <c r="F83" t="s">
        <v>27</v>
      </c>
      <c r="G83">
        <v>2</v>
      </c>
      <c r="H83" t="s">
        <v>28</v>
      </c>
      <c r="I83">
        <v>137</v>
      </c>
      <c r="J83">
        <v>7900</v>
      </c>
      <c r="K83" t="s">
        <v>56</v>
      </c>
      <c r="L83" t="s">
        <v>118</v>
      </c>
      <c r="M83">
        <v>3557</v>
      </c>
      <c r="N83" t="s">
        <v>78</v>
      </c>
      <c r="O83" t="s">
        <v>79</v>
      </c>
      <c r="P83" t="s">
        <v>33</v>
      </c>
      <c r="Q83">
        <v>46239</v>
      </c>
      <c r="R83" t="s">
        <v>34</v>
      </c>
      <c r="S83" t="s">
        <v>35</v>
      </c>
      <c r="T83" t="s">
        <v>35</v>
      </c>
      <c r="U83" t="s">
        <v>49</v>
      </c>
      <c r="V83" t="s">
        <v>185</v>
      </c>
      <c r="W83">
        <v>3</v>
      </c>
      <c r="X83">
        <v>17</v>
      </c>
      <c r="Y83">
        <v>21818</v>
      </c>
      <c r="Z83" s="1">
        <f t="shared" si="1"/>
        <v>786.06299999999999</v>
      </c>
    </row>
    <row r="84" spans="1:26" x14ac:dyDescent="0.2">
      <c r="A84">
        <v>190</v>
      </c>
      <c r="B84" t="s">
        <v>25</v>
      </c>
      <c r="C84" t="s">
        <v>26</v>
      </c>
      <c r="D84">
        <v>15297</v>
      </c>
      <c r="E84">
        <v>297</v>
      </c>
      <c r="F84" t="s">
        <v>44</v>
      </c>
      <c r="G84">
        <v>1</v>
      </c>
      <c r="H84" t="s">
        <v>28</v>
      </c>
      <c r="I84">
        <v>297</v>
      </c>
      <c r="J84">
        <v>5000</v>
      </c>
      <c r="K84" t="s">
        <v>31</v>
      </c>
      <c r="L84" t="s">
        <v>55</v>
      </c>
      <c r="M84">
        <v>3570</v>
      </c>
      <c r="N84" t="s">
        <v>39</v>
      </c>
      <c r="O84" t="s">
        <v>40</v>
      </c>
      <c r="P84" t="s">
        <v>33</v>
      </c>
      <c r="Q84">
        <v>49865</v>
      </c>
      <c r="R84" t="s">
        <v>34</v>
      </c>
      <c r="S84" t="s">
        <v>35</v>
      </c>
      <c r="T84" t="s">
        <v>35</v>
      </c>
      <c r="U84" t="s">
        <v>49</v>
      </c>
      <c r="V84" t="s">
        <v>185</v>
      </c>
      <c r="W84">
        <v>6</v>
      </c>
      <c r="X84">
        <v>30</v>
      </c>
      <c r="Y84">
        <v>21872</v>
      </c>
      <c r="Z84" s="1">
        <f t="shared" si="1"/>
        <v>1495.95</v>
      </c>
    </row>
    <row r="85" spans="1:26" x14ac:dyDescent="0.2">
      <c r="A85">
        <v>190</v>
      </c>
      <c r="B85" t="s">
        <v>25</v>
      </c>
      <c r="C85" t="s">
        <v>26</v>
      </c>
      <c r="D85">
        <v>15297</v>
      </c>
      <c r="E85">
        <v>297</v>
      </c>
      <c r="F85" t="s">
        <v>44</v>
      </c>
      <c r="G85">
        <v>2</v>
      </c>
      <c r="H85" t="s">
        <v>28</v>
      </c>
      <c r="I85">
        <v>297</v>
      </c>
      <c r="J85">
        <v>3570</v>
      </c>
      <c r="K85" t="s">
        <v>39</v>
      </c>
      <c r="L85" t="s">
        <v>126</v>
      </c>
      <c r="M85">
        <v>5000</v>
      </c>
      <c r="N85" t="s">
        <v>31</v>
      </c>
      <c r="O85" t="s">
        <v>65</v>
      </c>
      <c r="P85" t="s">
        <v>33</v>
      </c>
      <c r="Q85">
        <v>49401</v>
      </c>
      <c r="R85" t="s">
        <v>34</v>
      </c>
      <c r="S85" t="s">
        <v>35</v>
      </c>
      <c r="T85" t="s">
        <v>35</v>
      </c>
      <c r="U85" t="s">
        <v>49</v>
      </c>
      <c r="V85" t="s">
        <v>185</v>
      </c>
      <c r="W85">
        <v>12</v>
      </c>
      <c r="X85">
        <v>60</v>
      </c>
      <c r="Y85">
        <v>21873</v>
      </c>
      <c r="Z85" s="1">
        <f t="shared" si="1"/>
        <v>2964.06</v>
      </c>
    </row>
    <row r="86" spans="1:26" x14ac:dyDescent="0.2">
      <c r="A86">
        <v>190</v>
      </c>
      <c r="B86" t="s">
        <v>25</v>
      </c>
      <c r="C86" t="s">
        <v>26</v>
      </c>
      <c r="D86">
        <v>15298</v>
      </c>
      <c r="E86">
        <v>298</v>
      </c>
      <c r="F86" t="s">
        <v>44</v>
      </c>
      <c r="G86">
        <v>1</v>
      </c>
      <c r="H86" t="s">
        <v>28</v>
      </c>
      <c r="I86">
        <v>298</v>
      </c>
      <c r="J86">
        <v>5000</v>
      </c>
      <c r="K86" t="s">
        <v>31</v>
      </c>
      <c r="L86" t="s">
        <v>55</v>
      </c>
      <c r="M86">
        <v>3570</v>
      </c>
      <c r="N86" t="s">
        <v>39</v>
      </c>
      <c r="O86" t="s">
        <v>40</v>
      </c>
      <c r="P86" t="s">
        <v>33</v>
      </c>
      <c r="Q86">
        <v>52374</v>
      </c>
      <c r="R86" t="s">
        <v>34</v>
      </c>
      <c r="S86" t="s">
        <v>35</v>
      </c>
      <c r="T86" t="s">
        <v>35</v>
      </c>
      <c r="U86" t="s">
        <v>49</v>
      </c>
      <c r="V86" t="s">
        <v>185</v>
      </c>
      <c r="W86">
        <v>1</v>
      </c>
      <c r="X86">
        <v>5</v>
      </c>
      <c r="Y86">
        <v>21874</v>
      </c>
      <c r="Z86" s="1">
        <f t="shared" si="1"/>
        <v>261.87</v>
      </c>
    </row>
    <row r="87" spans="1:26" x14ac:dyDescent="0.2">
      <c r="A87">
        <v>190</v>
      </c>
      <c r="B87" t="s">
        <v>25</v>
      </c>
      <c r="C87" t="s">
        <v>26</v>
      </c>
      <c r="D87">
        <v>15298</v>
      </c>
      <c r="E87">
        <v>298</v>
      </c>
      <c r="F87" t="s">
        <v>44</v>
      </c>
      <c r="G87">
        <v>2</v>
      </c>
      <c r="H87" t="s">
        <v>28</v>
      </c>
      <c r="I87">
        <v>298</v>
      </c>
      <c r="J87">
        <v>3570</v>
      </c>
      <c r="K87" t="s">
        <v>39</v>
      </c>
      <c r="L87" t="s">
        <v>41</v>
      </c>
      <c r="M87">
        <v>5000</v>
      </c>
      <c r="N87" t="s">
        <v>31</v>
      </c>
      <c r="O87" t="s">
        <v>65</v>
      </c>
      <c r="P87" t="s">
        <v>33</v>
      </c>
      <c r="Q87">
        <v>52537</v>
      </c>
      <c r="R87" t="s">
        <v>34</v>
      </c>
      <c r="S87" t="s">
        <v>35</v>
      </c>
      <c r="T87" t="s">
        <v>35</v>
      </c>
      <c r="U87" t="s">
        <v>49</v>
      </c>
      <c r="V87" t="s">
        <v>185</v>
      </c>
      <c r="W87">
        <v>1</v>
      </c>
      <c r="X87">
        <v>5</v>
      </c>
      <c r="Y87">
        <v>21875</v>
      </c>
      <c r="Z87" s="1">
        <f t="shared" si="1"/>
        <v>262.685</v>
      </c>
    </row>
    <row r="88" spans="1:26" x14ac:dyDescent="0.2">
      <c r="A88">
        <v>190</v>
      </c>
      <c r="B88" t="s">
        <v>25</v>
      </c>
      <c r="C88" t="s">
        <v>26</v>
      </c>
      <c r="D88">
        <v>15385</v>
      </c>
      <c r="E88">
        <v>385</v>
      </c>
      <c r="F88" t="s">
        <v>44</v>
      </c>
      <c r="G88">
        <v>1</v>
      </c>
      <c r="H88" t="s">
        <v>28</v>
      </c>
      <c r="I88">
        <v>385</v>
      </c>
      <c r="J88">
        <v>3660</v>
      </c>
      <c r="K88" t="s">
        <v>45</v>
      </c>
      <c r="L88" t="s">
        <v>46</v>
      </c>
      <c r="M88">
        <v>6100</v>
      </c>
      <c r="N88" t="s">
        <v>47</v>
      </c>
      <c r="O88" t="s">
        <v>48</v>
      </c>
      <c r="P88" t="s">
        <v>33</v>
      </c>
      <c r="Q88">
        <v>57925</v>
      </c>
      <c r="R88" t="s">
        <v>34</v>
      </c>
      <c r="S88" t="s">
        <v>35</v>
      </c>
      <c r="T88" t="s">
        <v>35</v>
      </c>
      <c r="U88" t="s">
        <v>49</v>
      </c>
      <c r="V88" t="s">
        <v>185</v>
      </c>
      <c r="W88">
        <v>10</v>
      </c>
      <c r="X88">
        <v>54</v>
      </c>
      <c r="Y88">
        <v>21919</v>
      </c>
      <c r="Z88" s="1">
        <f t="shared" si="1"/>
        <v>3127.95</v>
      </c>
    </row>
    <row r="89" spans="1:26" x14ac:dyDescent="0.2">
      <c r="A89">
        <v>190</v>
      </c>
      <c r="B89" t="s">
        <v>25</v>
      </c>
      <c r="C89" t="s">
        <v>26</v>
      </c>
      <c r="D89">
        <v>15385</v>
      </c>
      <c r="E89">
        <v>385</v>
      </c>
      <c r="F89" t="s">
        <v>44</v>
      </c>
      <c r="G89">
        <v>2</v>
      </c>
      <c r="H89" t="s">
        <v>28</v>
      </c>
      <c r="I89">
        <v>385</v>
      </c>
      <c r="J89">
        <v>6100</v>
      </c>
      <c r="K89" t="s">
        <v>47</v>
      </c>
      <c r="L89" t="s">
        <v>50</v>
      </c>
      <c r="M89">
        <v>3660</v>
      </c>
      <c r="N89" t="s">
        <v>45</v>
      </c>
      <c r="O89" t="s">
        <v>51</v>
      </c>
      <c r="P89" t="s">
        <v>33</v>
      </c>
      <c r="Q89">
        <v>57681</v>
      </c>
      <c r="R89" t="s">
        <v>34</v>
      </c>
      <c r="S89" t="s">
        <v>35</v>
      </c>
      <c r="T89" t="s">
        <v>35</v>
      </c>
      <c r="U89" t="s">
        <v>49</v>
      </c>
      <c r="V89" t="s">
        <v>185</v>
      </c>
      <c r="W89">
        <v>10</v>
      </c>
      <c r="X89">
        <v>54</v>
      </c>
      <c r="Y89">
        <v>21920</v>
      </c>
      <c r="Z89" s="1">
        <f t="shared" si="1"/>
        <v>3114.7739999999999</v>
      </c>
    </row>
    <row r="90" spans="1:26" x14ac:dyDescent="0.2">
      <c r="A90">
        <v>190</v>
      </c>
      <c r="B90" t="s">
        <v>25</v>
      </c>
      <c r="C90" t="s">
        <v>26</v>
      </c>
      <c r="D90">
        <v>15390</v>
      </c>
      <c r="E90">
        <v>390</v>
      </c>
      <c r="F90" t="s">
        <v>44</v>
      </c>
      <c r="G90">
        <v>1</v>
      </c>
      <c r="H90" t="s">
        <v>28</v>
      </c>
      <c r="I90">
        <v>390</v>
      </c>
      <c r="J90">
        <v>3660</v>
      </c>
      <c r="K90" t="s">
        <v>45</v>
      </c>
      <c r="L90" t="s">
        <v>46</v>
      </c>
      <c r="M90">
        <v>7400</v>
      </c>
      <c r="N90" t="s">
        <v>52</v>
      </c>
      <c r="O90" t="s">
        <v>129</v>
      </c>
      <c r="P90" t="s">
        <v>33</v>
      </c>
      <c r="Q90">
        <v>64213</v>
      </c>
      <c r="R90" t="s">
        <v>34</v>
      </c>
      <c r="S90" t="s">
        <v>35</v>
      </c>
      <c r="T90" t="s">
        <v>35</v>
      </c>
      <c r="U90" t="s">
        <v>49</v>
      </c>
      <c r="V90" t="s">
        <v>185</v>
      </c>
      <c r="W90">
        <v>4</v>
      </c>
      <c r="X90">
        <v>24</v>
      </c>
      <c r="Y90">
        <v>21921</v>
      </c>
      <c r="Z90" s="1">
        <f t="shared" si="1"/>
        <v>1541.1120000000001</v>
      </c>
    </row>
    <row r="91" spans="1:26" x14ac:dyDescent="0.2">
      <c r="A91">
        <v>190</v>
      </c>
      <c r="B91" t="s">
        <v>25</v>
      </c>
      <c r="C91" t="s">
        <v>26</v>
      </c>
      <c r="D91">
        <v>15390</v>
      </c>
      <c r="E91">
        <v>390</v>
      </c>
      <c r="F91" t="s">
        <v>44</v>
      </c>
      <c r="G91">
        <v>2</v>
      </c>
      <c r="H91" t="s">
        <v>28</v>
      </c>
      <c r="I91">
        <v>390</v>
      </c>
      <c r="J91">
        <v>7400</v>
      </c>
      <c r="K91" t="s">
        <v>52</v>
      </c>
      <c r="L91" t="s">
        <v>130</v>
      </c>
      <c r="M91">
        <v>3660</v>
      </c>
      <c r="N91" t="s">
        <v>45</v>
      </c>
      <c r="O91" t="s">
        <v>51</v>
      </c>
      <c r="P91" t="s">
        <v>33</v>
      </c>
      <c r="Q91">
        <v>70140</v>
      </c>
      <c r="R91" t="s">
        <v>34</v>
      </c>
      <c r="S91" t="s">
        <v>35</v>
      </c>
      <c r="T91" t="s">
        <v>35</v>
      </c>
      <c r="U91" t="s">
        <v>49</v>
      </c>
      <c r="V91" t="s">
        <v>185</v>
      </c>
      <c r="W91">
        <v>1</v>
      </c>
      <c r="X91">
        <v>9</v>
      </c>
      <c r="Y91">
        <v>21922</v>
      </c>
      <c r="Z91" s="1">
        <f t="shared" si="1"/>
        <v>631.26</v>
      </c>
    </row>
    <row r="92" spans="1:26" x14ac:dyDescent="0.2">
      <c r="A92">
        <v>190</v>
      </c>
      <c r="B92" t="s">
        <v>25</v>
      </c>
      <c r="C92" t="s">
        <v>26</v>
      </c>
      <c r="D92">
        <v>15431</v>
      </c>
      <c r="E92">
        <v>431</v>
      </c>
      <c r="F92" t="s">
        <v>44</v>
      </c>
      <c r="G92">
        <v>1</v>
      </c>
      <c r="H92" t="s">
        <v>28</v>
      </c>
      <c r="I92">
        <v>431</v>
      </c>
      <c r="J92">
        <v>3570</v>
      </c>
      <c r="K92" t="s">
        <v>39</v>
      </c>
      <c r="L92" t="s">
        <v>41</v>
      </c>
      <c r="M92">
        <v>5000</v>
      </c>
      <c r="N92" t="s">
        <v>31</v>
      </c>
      <c r="O92" t="s">
        <v>65</v>
      </c>
      <c r="P92" t="s">
        <v>33</v>
      </c>
      <c r="Q92">
        <v>57631</v>
      </c>
      <c r="R92" t="s">
        <v>34</v>
      </c>
      <c r="S92" t="s">
        <v>35</v>
      </c>
      <c r="T92" t="s">
        <v>35</v>
      </c>
      <c r="U92" t="s">
        <v>49</v>
      </c>
      <c r="V92" t="s">
        <v>185</v>
      </c>
      <c r="W92">
        <v>7</v>
      </c>
      <c r="X92">
        <v>45</v>
      </c>
      <c r="Y92">
        <v>21927</v>
      </c>
      <c r="Z92" s="1">
        <f t="shared" si="1"/>
        <v>2593.395</v>
      </c>
    </row>
    <row r="93" spans="1:26" x14ac:dyDescent="0.2">
      <c r="A93">
        <v>190</v>
      </c>
      <c r="B93" t="s">
        <v>25</v>
      </c>
      <c r="C93" t="s">
        <v>26</v>
      </c>
      <c r="D93">
        <v>15431</v>
      </c>
      <c r="E93">
        <v>431</v>
      </c>
      <c r="F93" t="s">
        <v>44</v>
      </c>
      <c r="G93">
        <v>2</v>
      </c>
      <c r="H93" t="s">
        <v>28</v>
      </c>
      <c r="I93">
        <v>431</v>
      </c>
      <c r="J93">
        <v>5000</v>
      </c>
      <c r="K93" t="s">
        <v>31</v>
      </c>
      <c r="L93" t="s">
        <v>55</v>
      </c>
      <c r="M93">
        <v>3570</v>
      </c>
      <c r="N93" t="s">
        <v>39</v>
      </c>
      <c r="O93" t="s">
        <v>40</v>
      </c>
      <c r="P93" t="s">
        <v>33</v>
      </c>
      <c r="Q93">
        <v>57988</v>
      </c>
      <c r="R93" t="s">
        <v>34</v>
      </c>
      <c r="S93" t="s">
        <v>35</v>
      </c>
      <c r="T93" t="s">
        <v>35</v>
      </c>
      <c r="U93" t="s">
        <v>49</v>
      </c>
      <c r="V93" t="s">
        <v>185</v>
      </c>
      <c r="W93">
        <v>11</v>
      </c>
      <c r="X93">
        <v>65</v>
      </c>
      <c r="Y93">
        <v>21928</v>
      </c>
      <c r="Z93" s="1">
        <f t="shared" si="1"/>
        <v>3769.22</v>
      </c>
    </row>
    <row r="94" spans="1:26" x14ac:dyDescent="0.2">
      <c r="A94">
        <v>190</v>
      </c>
      <c r="B94" t="s">
        <v>25</v>
      </c>
      <c r="C94" t="s">
        <v>26</v>
      </c>
      <c r="D94">
        <v>16131</v>
      </c>
      <c r="E94">
        <v>131</v>
      </c>
      <c r="F94" t="s">
        <v>27</v>
      </c>
      <c r="G94">
        <v>1</v>
      </c>
      <c r="H94">
        <v>1</v>
      </c>
      <c r="I94">
        <v>131</v>
      </c>
      <c r="J94">
        <v>3640</v>
      </c>
      <c r="K94" t="s">
        <v>115</v>
      </c>
      <c r="L94" t="s">
        <v>116</v>
      </c>
      <c r="M94">
        <v>7400</v>
      </c>
      <c r="N94" t="s">
        <v>52</v>
      </c>
      <c r="O94" t="s">
        <v>53</v>
      </c>
      <c r="P94" t="s">
        <v>33</v>
      </c>
      <c r="Q94">
        <v>56647</v>
      </c>
      <c r="R94" t="s">
        <v>34</v>
      </c>
      <c r="S94" t="s">
        <v>35</v>
      </c>
      <c r="T94" t="s">
        <v>35</v>
      </c>
      <c r="U94" t="s">
        <v>49</v>
      </c>
      <c r="V94" t="s">
        <v>185</v>
      </c>
      <c r="W94">
        <v>3</v>
      </c>
      <c r="X94">
        <v>16</v>
      </c>
      <c r="Y94">
        <v>21801</v>
      </c>
      <c r="Z94" s="1">
        <f t="shared" si="1"/>
        <v>906.35199999999998</v>
      </c>
    </row>
    <row r="95" spans="1:26" x14ac:dyDescent="0.2">
      <c r="A95">
        <v>190</v>
      </c>
      <c r="B95" t="s">
        <v>25</v>
      </c>
      <c r="C95" t="s">
        <v>26</v>
      </c>
      <c r="D95">
        <v>16131</v>
      </c>
      <c r="E95">
        <v>131</v>
      </c>
      <c r="F95" t="s">
        <v>27</v>
      </c>
      <c r="G95">
        <v>2</v>
      </c>
      <c r="H95">
        <v>1</v>
      </c>
      <c r="I95">
        <v>131</v>
      </c>
      <c r="J95">
        <v>7400</v>
      </c>
      <c r="K95" t="s">
        <v>52</v>
      </c>
      <c r="L95" t="s">
        <v>54</v>
      </c>
      <c r="M95">
        <v>3640</v>
      </c>
      <c r="N95" t="s">
        <v>115</v>
      </c>
      <c r="O95" t="s">
        <v>119</v>
      </c>
      <c r="P95" t="s">
        <v>33</v>
      </c>
      <c r="Q95">
        <v>56324</v>
      </c>
      <c r="R95" t="s">
        <v>34</v>
      </c>
      <c r="S95" t="s">
        <v>35</v>
      </c>
      <c r="T95" t="s">
        <v>35</v>
      </c>
      <c r="U95" t="s">
        <v>49</v>
      </c>
      <c r="V95" t="s">
        <v>185</v>
      </c>
      <c r="W95">
        <v>3</v>
      </c>
      <c r="X95">
        <v>16</v>
      </c>
      <c r="Y95">
        <v>21802</v>
      </c>
      <c r="Z95" s="1">
        <f t="shared" si="1"/>
        <v>901.18399999999997</v>
      </c>
    </row>
    <row r="96" spans="1:26" x14ac:dyDescent="0.2">
      <c r="A96">
        <v>190</v>
      </c>
      <c r="B96" t="s">
        <v>25</v>
      </c>
      <c r="C96" t="s">
        <v>26</v>
      </c>
      <c r="D96">
        <v>16134</v>
      </c>
      <c r="E96">
        <v>134</v>
      </c>
      <c r="F96" t="s">
        <v>27</v>
      </c>
      <c r="G96">
        <v>1</v>
      </c>
      <c r="H96">
        <v>0</v>
      </c>
      <c r="I96">
        <v>134</v>
      </c>
      <c r="J96">
        <v>9999</v>
      </c>
      <c r="K96" t="s">
        <v>25</v>
      </c>
      <c r="L96" t="s">
        <v>133</v>
      </c>
      <c r="M96">
        <v>8700</v>
      </c>
      <c r="N96" t="s">
        <v>42</v>
      </c>
      <c r="O96" t="s">
        <v>43</v>
      </c>
      <c r="P96" t="s">
        <v>33</v>
      </c>
      <c r="Q96">
        <v>11544</v>
      </c>
      <c r="R96" t="s">
        <v>34</v>
      </c>
      <c r="S96" t="s">
        <v>35</v>
      </c>
      <c r="T96" t="s">
        <v>35</v>
      </c>
      <c r="U96" t="s">
        <v>49</v>
      </c>
      <c r="V96" t="s">
        <v>185</v>
      </c>
      <c r="W96">
        <v>1</v>
      </c>
      <c r="X96">
        <v>5</v>
      </c>
      <c r="Y96">
        <v>21809</v>
      </c>
      <c r="Z96" s="1">
        <f t="shared" si="1"/>
        <v>57.72</v>
      </c>
    </row>
    <row r="97" spans="1:26" x14ac:dyDescent="0.2">
      <c r="A97">
        <v>190</v>
      </c>
      <c r="B97" t="s">
        <v>25</v>
      </c>
      <c r="C97" t="s">
        <v>26</v>
      </c>
      <c r="D97">
        <v>16134</v>
      </c>
      <c r="E97">
        <v>134</v>
      </c>
      <c r="F97" t="s">
        <v>27</v>
      </c>
      <c r="G97">
        <v>2</v>
      </c>
      <c r="H97">
        <v>0</v>
      </c>
      <c r="I97">
        <v>134</v>
      </c>
      <c r="J97">
        <v>6900</v>
      </c>
      <c r="K97" t="s">
        <v>37</v>
      </c>
      <c r="L97" t="s">
        <v>38</v>
      </c>
      <c r="M97">
        <v>9999</v>
      </c>
      <c r="N97" t="s">
        <v>25</v>
      </c>
      <c r="O97" t="s">
        <v>134</v>
      </c>
      <c r="P97" t="s">
        <v>33</v>
      </c>
      <c r="Q97">
        <v>11247</v>
      </c>
      <c r="R97" t="s">
        <v>34</v>
      </c>
      <c r="S97" t="s">
        <v>35</v>
      </c>
      <c r="T97" t="s">
        <v>35</v>
      </c>
      <c r="U97" t="s">
        <v>49</v>
      </c>
      <c r="V97" t="s">
        <v>185</v>
      </c>
      <c r="W97">
        <v>11</v>
      </c>
      <c r="X97">
        <v>57</v>
      </c>
      <c r="Y97">
        <v>21810</v>
      </c>
      <c r="Z97" s="1">
        <f t="shared" si="1"/>
        <v>641.07899999999995</v>
      </c>
    </row>
    <row r="98" spans="1:26" x14ac:dyDescent="0.2">
      <c r="A98">
        <v>190</v>
      </c>
      <c r="B98" t="s">
        <v>25</v>
      </c>
      <c r="C98" t="s">
        <v>26</v>
      </c>
      <c r="D98">
        <v>16136</v>
      </c>
      <c r="E98">
        <v>136</v>
      </c>
      <c r="F98" t="s">
        <v>27</v>
      </c>
      <c r="G98">
        <v>1</v>
      </c>
      <c r="H98" t="s">
        <v>28</v>
      </c>
      <c r="I98">
        <v>136</v>
      </c>
      <c r="J98">
        <v>3750</v>
      </c>
      <c r="K98" t="s">
        <v>70</v>
      </c>
      <c r="L98" t="s">
        <v>135</v>
      </c>
      <c r="M98">
        <v>8700</v>
      </c>
      <c r="N98" t="s">
        <v>42</v>
      </c>
      <c r="O98" t="s">
        <v>43</v>
      </c>
      <c r="P98" t="s">
        <v>33</v>
      </c>
      <c r="Q98">
        <v>25238</v>
      </c>
      <c r="R98" t="s">
        <v>34</v>
      </c>
      <c r="S98" t="s">
        <v>35</v>
      </c>
      <c r="T98" t="s">
        <v>35</v>
      </c>
      <c r="U98" t="s">
        <v>49</v>
      </c>
      <c r="V98" t="s">
        <v>185</v>
      </c>
      <c r="W98">
        <v>19</v>
      </c>
      <c r="X98">
        <v>106</v>
      </c>
      <c r="Y98">
        <v>21813</v>
      </c>
      <c r="Z98" s="1">
        <f t="shared" si="1"/>
        <v>2675.2280000000001</v>
      </c>
    </row>
    <row r="99" spans="1:26" x14ac:dyDescent="0.2">
      <c r="A99">
        <v>190</v>
      </c>
      <c r="B99" t="s">
        <v>25</v>
      </c>
      <c r="C99" t="s">
        <v>26</v>
      </c>
      <c r="D99">
        <v>16136</v>
      </c>
      <c r="E99">
        <v>136</v>
      </c>
      <c r="F99" t="s">
        <v>27</v>
      </c>
      <c r="G99">
        <v>1</v>
      </c>
      <c r="H99">
        <v>1</v>
      </c>
      <c r="I99">
        <v>136</v>
      </c>
      <c r="J99">
        <v>3750</v>
      </c>
      <c r="K99" t="s">
        <v>70</v>
      </c>
      <c r="L99" t="s">
        <v>135</v>
      </c>
      <c r="M99">
        <v>8700</v>
      </c>
      <c r="N99" t="s">
        <v>42</v>
      </c>
      <c r="O99" t="s">
        <v>43</v>
      </c>
      <c r="P99" t="s">
        <v>33</v>
      </c>
      <c r="Q99">
        <v>26375</v>
      </c>
      <c r="R99" t="s">
        <v>34</v>
      </c>
      <c r="S99" t="s">
        <v>35</v>
      </c>
      <c r="T99" t="s">
        <v>35</v>
      </c>
      <c r="U99" t="s">
        <v>49</v>
      </c>
      <c r="V99" t="s">
        <v>185</v>
      </c>
      <c r="W99">
        <v>1</v>
      </c>
      <c r="X99">
        <v>5</v>
      </c>
      <c r="Y99">
        <v>21814</v>
      </c>
      <c r="Z99" s="1">
        <f t="shared" si="1"/>
        <v>131.875</v>
      </c>
    </row>
    <row r="100" spans="1:26" x14ac:dyDescent="0.2">
      <c r="A100">
        <v>190</v>
      </c>
      <c r="B100" t="s">
        <v>25</v>
      </c>
      <c r="C100" t="s">
        <v>26</v>
      </c>
      <c r="D100">
        <v>16136</v>
      </c>
      <c r="E100">
        <v>136</v>
      </c>
      <c r="F100" t="s">
        <v>27</v>
      </c>
      <c r="G100">
        <v>2</v>
      </c>
      <c r="H100" t="s">
        <v>28</v>
      </c>
      <c r="I100">
        <v>136</v>
      </c>
      <c r="J100">
        <v>6900</v>
      </c>
      <c r="K100" t="s">
        <v>37</v>
      </c>
      <c r="L100" t="s">
        <v>38</v>
      </c>
      <c r="M100">
        <v>3750</v>
      </c>
      <c r="N100" t="s">
        <v>70</v>
      </c>
      <c r="O100" t="s">
        <v>135</v>
      </c>
      <c r="P100" t="s">
        <v>33</v>
      </c>
      <c r="Q100">
        <v>24462</v>
      </c>
      <c r="R100" t="s">
        <v>34</v>
      </c>
      <c r="S100" t="s">
        <v>35</v>
      </c>
      <c r="T100" t="s">
        <v>35</v>
      </c>
      <c r="U100" t="s">
        <v>49</v>
      </c>
      <c r="V100" t="s">
        <v>185</v>
      </c>
      <c r="W100">
        <v>18</v>
      </c>
      <c r="X100">
        <v>101</v>
      </c>
      <c r="Y100">
        <v>21815</v>
      </c>
      <c r="Z100" s="1">
        <f t="shared" si="1"/>
        <v>2470.6619999999998</v>
      </c>
    </row>
    <row r="101" spans="1:26" x14ac:dyDescent="0.2">
      <c r="A101">
        <v>190</v>
      </c>
      <c r="B101" t="s">
        <v>25</v>
      </c>
      <c r="C101" t="s">
        <v>26</v>
      </c>
      <c r="D101">
        <v>16136</v>
      </c>
      <c r="E101">
        <v>136</v>
      </c>
      <c r="F101" t="s">
        <v>27</v>
      </c>
      <c r="G101">
        <v>2</v>
      </c>
      <c r="H101">
        <v>1</v>
      </c>
      <c r="I101">
        <v>136</v>
      </c>
      <c r="J101">
        <v>6900</v>
      </c>
      <c r="K101" t="s">
        <v>37</v>
      </c>
      <c r="L101" t="s">
        <v>38</v>
      </c>
      <c r="M101">
        <v>3750</v>
      </c>
      <c r="N101" t="s">
        <v>70</v>
      </c>
      <c r="O101" t="s">
        <v>135</v>
      </c>
      <c r="P101" t="s">
        <v>33</v>
      </c>
      <c r="Q101">
        <v>25455</v>
      </c>
      <c r="R101" t="s">
        <v>34</v>
      </c>
      <c r="S101" t="s">
        <v>35</v>
      </c>
      <c r="T101" t="s">
        <v>35</v>
      </c>
      <c r="U101" t="s">
        <v>49</v>
      </c>
      <c r="V101" t="s">
        <v>185</v>
      </c>
      <c r="W101">
        <v>1</v>
      </c>
      <c r="X101">
        <v>5</v>
      </c>
      <c r="Y101">
        <v>21816</v>
      </c>
      <c r="Z101" s="1">
        <f t="shared" si="1"/>
        <v>127.27500000000001</v>
      </c>
    </row>
    <row r="102" spans="1:26" x14ac:dyDescent="0.2">
      <c r="A102">
        <v>190</v>
      </c>
      <c r="B102" t="s">
        <v>25</v>
      </c>
      <c r="C102" t="s">
        <v>26</v>
      </c>
      <c r="D102">
        <v>17292</v>
      </c>
      <c r="E102">
        <v>292</v>
      </c>
      <c r="F102" t="s">
        <v>44</v>
      </c>
      <c r="G102">
        <v>1</v>
      </c>
      <c r="H102">
        <v>1</v>
      </c>
      <c r="I102">
        <v>292</v>
      </c>
      <c r="J102">
        <v>70</v>
      </c>
      <c r="K102" t="s">
        <v>136</v>
      </c>
      <c r="L102" t="s">
        <v>137</v>
      </c>
      <c r="M102">
        <v>3570</v>
      </c>
      <c r="N102" t="s">
        <v>39</v>
      </c>
      <c r="O102" t="s">
        <v>40</v>
      </c>
      <c r="P102" t="s">
        <v>33</v>
      </c>
      <c r="Q102">
        <v>94278</v>
      </c>
      <c r="R102" t="s">
        <v>34</v>
      </c>
      <c r="S102" t="s">
        <v>35</v>
      </c>
      <c r="T102" t="s">
        <v>35</v>
      </c>
      <c r="U102" t="s">
        <v>49</v>
      </c>
      <c r="V102" t="s">
        <v>185</v>
      </c>
      <c r="W102">
        <v>2</v>
      </c>
      <c r="X102">
        <v>10</v>
      </c>
      <c r="Y102">
        <v>21864</v>
      </c>
      <c r="Z102" s="1">
        <f t="shared" si="1"/>
        <v>942.78</v>
      </c>
    </row>
    <row r="103" spans="1:26" x14ac:dyDescent="0.2">
      <c r="A103">
        <v>190</v>
      </c>
      <c r="B103" t="s">
        <v>25</v>
      </c>
      <c r="C103" t="s">
        <v>26</v>
      </c>
      <c r="D103">
        <v>17292</v>
      </c>
      <c r="E103">
        <v>292</v>
      </c>
      <c r="F103" t="s">
        <v>44</v>
      </c>
      <c r="G103">
        <v>2</v>
      </c>
      <c r="H103">
        <v>1</v>
      </c>
      <c r="I103">
        <v>292</v>
      </c>
      <c r="J103">
        <v>3570</v>
      </c>
      <c r="K103" t="s">
        <v>39</v>
      </c>
      <c r="L103" t="s">
        <v>41</v>
      </c>
      <c r="M103">
        <v>70</v>
      </c>
      <c r="N103" t="s">
        <v>136</v>
      </c>
      <c r="O103" t="s">
        <v>138</v>
      </c>
      <c r="P103" t="s">
        <v>33</v>
      </c>
      <c r="Q103">
        <v>93720</v>
      </c>
      <c r="R103" t="s">
        <v>34</v>
      </c>
      <c r="S103" t="s">
        <v>35</v>
      </c>
      <c r="T103" t="s">
        <v>35</v>
      </c>
      <c r="U103" t="s">
        <v>49</v>
      </c>
      <c r="V103" t="s">
        <v>185</v>
      </c>
      <c r="W103">
        <v>3</v>
      </c>
      <c r="X103">
        <v>15</v>
      </c>
      <c r="Y103">
        <v>21865</v>
      </c>
      <c r="Z103" s="1">
        <f t="shared" si="1"/>
        <v>1405.8</v>
      </c>
    </row>
    <row r="104" spans="1:26" x14ac:dyDescent="0.2">
      <c r="A104">
        <v>190</v>
      </c>
      <c r="B104" t="s">
        <v>25</v>
      </c>
      <c r="C104" t="s">
        <v>26</v>
      </c>
      <c r="D104">
        <v>17293</v>
      </c>
      <c r="E104">
        <v>293</v>
      </c>
      <c r="F104" t="s">
        <v>44</v>
      </c>
      <c r="G104">
        <v>1</v>
      </c>
      <c r="H104">
        <v>1</v>
      </c>
      <c r="I104">
        <v>293</v>
      </c>
      <c r="J104">
        <v>8500</v>
      </c>
      <c r="K104" t="s">
        <v>139</v>
      </c>
      <c r="L104" t="s">
        <v>140</v>
      </c>
      <c r="M104">
        <v>3570</v>
      </c>
      <c r="N104" t="s">
        <v>39</v>
      </c>
      <c r="O104" t="s">
        <v>40</v>
      </c>
      <c r="P104" t="s">
        <v>33</v>
      </c>
      <c r="Q104">
        <v>64416</v>
      </c>
      <c r="R104" t="s">
        <v>34</v>
      </c>
      <c r="S104" t="s">
        <v>35</v>
      </c>
      <c r="T104" t="s">
        <v>35</v>
      </c>
      <c r="U104" t="s">
        <v>49</v>
      </c>
      <c r="V104" t="s">
        <v>185</v>
      </c>
      <c r="W104">
        <v>1</v>
      </c>
      <c r="X104">
        <v>5</v>
      </c>
      <c r="Y104">
        <v>21866</v>
      </c>
      <c r="Z104" s="1">
        <f t="shared" si="1"/>
        <v>322.08</v>
      </c>
    </row>
    <row r="105" spans="1:26" x14ac:dyDescent="0.2">
      <c r="A105">
        <v>190</v>
      </c>
      <c r="B105" t="s">
        <v>25</v>
      </c>
      <c r="C105" t="s">
        <v>26</v>
      </c>
      <c r="D105">
        <v>17293</v>
      </c>
      <c r="E105">
        <v>293</v>
      </c>
      <c r="F105" t="s">
        <v>44</v>
      </c>
      <c r="G105">
        <v>2</v>
      </c>
      <c r="H105">
        <v>1</v>
      </c>
      <c r="I105">
        <v>293</v>
      </c>
      <c r="J105">
        <v>3570</v>
      </c>
      <c r="K105" t="s">
        <v>39</v>
      </c>
      <c r="L105" t="s">
        <v>41</v>
      </c>
      <c r="M105">
        <v>8500</v>
      </c>
      <c r="N105" t="s">
        <v>139</v>
      </c>
      <c r="O105" t="s">
        <v>141</v>
      </c>
      <c r="P105" t="s">
        <v>33</v>
      </c>
      <c r="Q105">
        <v>63287</v>
      </c>
      <c r="R105" t="s">
        <v>34</v>
      </c>
      <c r="S105" t="s">
        <v>35</v>
      </c>
      <c r="T105" t="s">
        <v>35</v>
      </c>
      <c r="U105" t="s">
        <v>49</v>
      </c>
      <c r="V105" t="s">
        <v>185</v>
      </c>
      <c r="W105">
        <v>1</v>
      </c>
      <c r="X105">
        <v>5</v>
      </c>
      <c r="Y105">
        <v>21867</v>
      </c>
      <c r="Z105" s="1">
        <f t="shared" si="1"/>
        <v>316.435</v>
      </c>
    </row>
    <row r="106" spans="1:26" x14ac:dyDescent="0.2">
      <c r="A106">
        <v>190</v>
      </c>
      <c r="B106" t="s">
        <v>25</v>
      </c>
      <c r="C106" t="s">
        <v>26</v>
      </c>
      <c r="D106">
        <v>18133</v>
      </c>
      <c r="E106">
        <v>133</v>
      </c>
      <c r="F106" t="s">
        <v>27</v>
      </c>
      <c r="G106">
        <v>1</v>
      </c>
      <c r="H106">
        <v>1</v>
      </c>
      <c r="I106">
        <v>133</v>
      </c>
      <c r="J106">
        <v>3557</v>
      </c>
      <c r="K106" t="s">
        <v>78</v>
      </c>
      <c r="L106" t="s">
        <v>79</v>
      </c>
      <c r="M106">
        <v>8700</v>
      </c>
      <c r="N106" t="s">
        <v>42</v>
      </c>
      <c r="O106" t="s">
        <v>43</v>
      </c>
      <c r="P106" t="s">
        <v>33</v>
      </c>
      <c r="Q106">
        <v>47571</v>
      </c>
      <c r="R106" t="s">
        <v>34</v>
      </c>
      <c r="S106" t="s">
        <v>35</v>
      </c>
      <c r="T106" t="s">
        <v>35</v>
      </c>
      <c r="U106" t="s">
        <v>49</v>
      </c>
      <c r="V106" t="s">
        <v>185</v>
      </c>
      <c r="W106">
        <v>16</v>
      </c>
      <c r="X106">
        <v>87</v>
      </c>
      <c r="Y106">
        <v>21805</v>
      </c>
      <c r="Z106" s="1">
        <f t="shared" si="1"/>
        <v>4138.6769999999997</v>
      </c>
    </row>
    <row r="107" spans="1:26" x14ac:dyDescent="0.2">
      <c r="A107">
        <v>190</v>
      </c>
      <c r="B107" t="s">
        <v>25</v>
      </c>
      <c r="C107" t="s">
        <v>26</v>
      </c>
      <c r="D107">
        <v>18133</v>
      </c>
      <c r="E107">
        <v>133</v>
      </c>
      <c r="F107" t="s">
        <v>27</v>
      </c>
      <c r="G107">
        <v>2</v>
      </c>
      <c r="H107">
        <v>1</v>
      </c>
      <c r="I107">
        <v>133</v>
      </c>
      <c r="J107">
        <v>6900</v>
      </c>
      <c r="K107" t="s">
        <v>37</v>
      </c>
      <c r="L107" t="s">
        <v>38</v>
      </c>
      <c r="M107">
        <v>3557</v>
      </c>
      <c r="N107" t="s">
        <v>78</v>
      </c>
      <c r="O107" t="s">
        <v>79</v>
      </c>
      <c r="P107" t="s">
        <v>33</v>
      </c>
      <c r="Q107">
        <v>47413</v>
      </c>
      <c r="R107" t="s">
        <v>34</v>
      </c>
      <c r="S107" t="s">
        <v>35</v>
      </c>
      <c r="T107" t="s">
        <v>35</v>
      </c>
      <c r="U107" t="s">
        <v>49</v>
      </c>
      <c r="V107" t="s">
        <v>185</v>
      </c>
      <c r="W107">
        <v>16</v>
      </c>
      <c r="X107">
        <v>87</v>
      </c>
      <c r="Y107">
        <v>21806</v>
      </c>
      <c r="Z107" s="1">
        <f t="shared" si="1"/>
        <v>4124.9309999999996</v>
      </c>
    </row>
    <row r="108" spans="1:26" x14ac:dyDescent="0.2">
      <c r="A108">
        <v>190</v>
      </c>
      <c r="B108" t="s">
        <v>25</v>
      </c>
      <c r="C108" t="s">
        <v>26</v>
      </c>
      <c r="D108">
        <v>19151</v>
      </c>
      <c r="E108">
        <v>151</v>
      </c>
      <c r="F108" t="s">
        <v>44</v>
      </c>
      <c r="G108">
        <v>1</v>
      </c>
      <c r="H108" t="s">
        <v>28</v>
      </c>
      <c r="I108">
        <v>151</v>
      </c>
      <c r="J108">
        <v>2640</v>
      </c>
      <c r="K108" t="s">
        <v>95</v>
      </c>
      <c r="L108" t="s">
        <v>96</v>
      </c>
      <c r="M108">
        <v>3570</v>
      </c>
      <c r="N108" t="s">
        <v>39</v>
      </c>
      <c r="O108" t="s">
        <v>40</v>
      </c>
      <c r="P108" t="s">
        <v>33</v>
      </c>
      <c r="Q108">
        <v>30517</v>
      </c>
      <c r="R108" t="s">
        <v>34</v>
      </c>
      <c r="S108" t="s">
        <v>35</v>
      </c>
      <c r="T108" t="s">
        <v>35</v>
      </c>
      <c r="U108" t="s">
        <v>49</v>
      </c>
      <c r="V108" t="s">
        <v>185</v>
      </c>
      <c r="W108">
        <v>6</v>
      </c>
      <c r="X108">
        <v>30</v>
      </c>
      <c r="Y108">
        <v>21824</v>
      </c>
      <c r="Z108" s="1">
        <f t="shared" si="1"/>
        <v>915.51</v>
      </c>
    </row>
    <row r="109" spans="1:26" x14ac:dyDescent="0.2">
      <c r="A109">
        <v>190</v>
      </c>
      <c r="B109" t="s">
        <v>25</v>
      </c>
      <c r="C109" t="s">
        <v>26</v>
      </c>
      <c r="D109">
        <v>19151</v>
      </c>
      <c r="E109">
        <v>151</v>
      </c>
      <c r="F109" t="s">
        <v>44</v>
      </c>
      <c r="G109">
        <v>2</v>
      </c>
      <c r="H109" t="s">
        <v>28</v>
      </c>
      <c r="I109">
        <v>151</v>
      </c>
      <c r="J109">
        <v>3570</v>
      </c>
      <c r="K109" t="s">
        <v>39</v>
      </c>
      <c r="L109" t="s">
        <v>41</v>
      </c>
      <c r="M109">
        <v>2640</v>
      </c>
      <c r="N109" t="s">
        <v>95</v>
      </c>
      <c r="O109" t="s">
        <v>96</v>
      </c>
      <c r="P109" t="s">
        <v>33</v>
      </c>
      <c r="Q109">
        <v>30210</v>
      </c>
      <c r="R109" t="s">
        <v>34</v>
      </c>
      <c r="S109" t="s">
        <v>35</v>
      </c>
      <c r="T109" t="s">
        <v>35</v>
      </c>
      <c r="U109" t="s">
        <v>49</v>
      </c>
      <c r="V109" t="s">
        <v>185</v>
      </c>
      <c r="W109">
        <v>6</v>
      </c>
      <c r="X109">
        <v>30</v>
      </c>
      <c r="Y109">
        <v>21825</v>
      </c>
      <c r="Z109" s="1">
        <f t="shared" si="1"/>
        <v>906.3</v>
      </c>
    </row>
    <row r="110" spans="1:26" x14ac:dyDescent="0.2">
      <c r="A110">
        <v>190</v>
      </c>
      <c r="B110" t="s">
        <v>25</v>
      </c>
      <c r="C110" t="s">
        <v>26</v>
      </c>
      <c r="D110">
        <v>20129</v>
      </c>
      <c r="E110">
        <v>129</v>
      </c>
      <c r="F110" t="s">
        <v>27</v>
      </c>
      <c r="G110">
        <v>1</v>
      </c>
      <c r="H110" t="s">
        <v>28</v>
      </c>
      <c r="I110">
        <v>129</v>
      </c>
      <c r="J110">
        <v>3557</v>
      </c>
      <c r="K110" t="s">
        <v>78</v>
      </c>
      <c r="L110" t="s">
        <v>142</v>
      </c>
      <c r="M110">
        <v>8700</v>
      </c>
      <c r="N110" t="s">
        <v>42</v>
      </c>
      <c r="O110" t="s">
        <v>43</v>
      </c>
      <c r="P110" t="s">
        <v>33</v>
      </c>
      <c r="Q110">
        <v>75371</v>
      </c>
      <c r="R110" t="s">
        <v>34</v>
      </c>
      <c r="S110" t="s">
        <v>35</v>
      </c>
      <c r="T110" t="s">
        <v>35</v>
      </c>
      <c r="U110" t="s">
        <v>49</v>
      </c>
      <c r="V110" t="s">
        <v>186</v>
      </c>
      <c r="W110">
        <v>3</v>
      </c>
      <c r="X110">
        <v>15</v>
      </c>
      <c r="Y110">
        <v>21795</v>
      </c>
      <c r="Z110" s="1">
        <f t="shared" si="1"/>
        <v>1130.5650000000001</v>
      </c>
    </row>
    <row r="111" spans="1:26" x14ac:dyDescent="0.2">
      <c r="A111">
        <v>190</v>
      </c>
      <c r="B111" t="s">
        <v>25</v>
      </c>
      <c r="C111" t="s">
        <v>26</v>
      </c>
      <c r="D111">
        <v>20129</v>
      </c>
      <c r="E111">
        <v>129</v>
      </c>
      <c r="F111" t="s">
        <v>27</v>
      </c>
      <c r="G111">
        <v>2</v>
      </c>
      <c r="H111" t="s">
        <v>28</v>
      </c>
      <c r="I111">
        <v>129</v>
      </c>
      <c r="J111">
        <v>6900</v>
      </c>
      <c r="K111" t="s">
        <v>37</v>
      </c>
      <c r="L111" t="s">
        <v>38</v>
      </c>
      <c r="M111">
        <v>3557</v>
      </c>
      <c r="N111" t="s">
        <v>78</v>
      </c>
      <c r="O111" t="s">
        <v>143</v>
      </c>
      <c r="P111" t="s">
        <v>33</v>
      </c>
      <c r="Q111">
        <v>77043</v>
      </c>
      <c r="R111" t="s">
        <v>34</v>
      </c>
      <c r="S111" t="s">
        <v>35</v>
      </c>
      <c r="T111" t="s">
        <v>35</v>
      </c>
      <c r="U111" t="s">
        <v>49</v>
      </c>
      <c r="V111" t="s">
        <v>186</v>
      </c>
      <c r="W111">
        <v>3</v>
      </c>
      <c r="X111">
        <v>15</v>
      </c>
      <c r="Y111">
        <v>21796</v>
      </c>
      <c r="Z111" s="1">
        <f t="shared" si="1"/>
        <v>1155.645</v>
      </c>
    </row>
    <row r="112" spans="1:26" x14ac:dyDescent="0.2">
      <c r="A112">
        <v>190</v>
      </c>
      <c r="B112" t="s">
        <v>25</v>
      </c>
      <c r="C112" t="s">
        <v>26</v>
      </c>
      <c r="D112">
        <v>20130</v>
      </c>
      <c r="E112">
        <v>130</v>
      </c>
      <c r="F112" t="s">
        <v>27</v>
      </c>
      <c r="G112">
        <v>1</v>
      </c>
      <c r="H112">
        <v>1</v>
      </c>
      <c r="I112">
        <v>130</v>
      </c>
      <c r="J112">
        <v>3557</v>
      </c>
      <c r="K112" t="s">
        <v>78</v>
      </c>
      <c r="L112" t="s">
        <v>79</v>
      </c>
      <c r="M112">
        <v>7400</v>
      </c>
      <c r="N112" t="s">
        <v>52</v>
      </c>
      <c r="O112" t="s">
        <v>53</v>
      </c>
      <c r="P112" t="s">
        <v>33</v>
      </c>
      <c r="Q112">
        <v>60676</v>
      </c>
      <c r="R112" t="s">
        <v>34</v>
      </c>
      <c r="S112" t="s">
        <v>35</v>
      </c>
      <c r="T112" t="s">
        <v>35</v>
      </c>
      <c r="U112" t="s">
        <v>49</v>
      </c>
      <c r="V112" t="s">
        <v>186</v>
      </c>
      <c r="W112">
        <v>10</v>
      </c>
      <c r="X112">
        <v>56</v>
      </c>
      <c r="Y112">
        <v>21797</v>
      </c>
      <c r="Z112" s="1">
        <f t="shared" si="1"/>
        <v>3397.8560000000002</v>
      </c>
    </row>
    <row r="113" spans="1:26" x14ac:dyDescent="0.2">
      <c r="A113">
        <v>190</v>
      </c>
      <c r="B113" t="s">
        <v>25</v>
      </c>
      <c r="C113" t="s">
        <v>26</v>
      </c>
      <c r="D113">
        <v>20130</v>
      </c>
      <c r="E113">
        <v>130</v>
      </c>
      <c r="F113" t="s">
        <v>27</v>
      </c>
      <c r="G113">
        <v>1</v>
      </c>
      <c r="H113">
        <v>2</v>
      </c>
      <c r="I113">
        <v>130</v>
      </c>
      <c r="J113">
        <v>3557</v>
      </c>
      <c r="K113" t="s">
        <v>78</v>
      </c>
      <c r="L113" t="s">
        <v>79</v>
      </c>
      <c r="M113">
        <v>7400</v>
      </c>
      <c r="N113" t="s">
        <v>52</v>
      </c>
      <c r="O113" t="s">
        <v>53</v>
      </c>
      <c r="P113" t="s">
        <v>33</v>
      </c>
      <c r="Q113">
        <v>63550</v>
      </c>
      <c r="R113" t="s">
        <v>34</v>
      </c>
      <c r="S113" t="s">
        <v>35</v>
      </c>
      <c r="T113" t="s">
        <v>35</v>
      </c>
      <c r="U113" t="s">
        <v>49</v>
      </c>
      <c r="V113" t="s">
        <v>186</v>
      </c>
      <c r="W113">
        <v>1</v>
      </c>
      <c r="X113">
        <v>5</v>
      </c>
      <c r="Y113">
        <v>21798</v>
      </c>
      <c r="Z113" s="1">
        <f t="shared" si="1"/>
        <v>317.75</v>
      </c>
    </row>
    <row r="114" spans="1:26" x14ac:dyDescent="0.2">
      <c r="A114">
        <v>190</v>
      </c>
      <c r="B114" t="s">
        <v>25</v>
      </c>
      <c r="C114" t="s">
        <v>26</v>
      </c>
      <c r="D114">
        <v>20130</v>
      </c>
      <c r="E114">
        <v>130</v>
      </c>
      <c r="F114" t="s">
        <v>27</v>
      </c>
      <c r="G114">
        <v>2</v>
      </c>
      <c r="H114">
        <v>1</v>
      </c>
      <c r="I114">
        <v>130</v>
      </c>
      <c r="J114">
        <v>7400</v>
      </c>
      <c r="K114" t="s">
        <v>52</v>
      </c>
      <c r="L114" t="s">
        <v>54</v>
      </c>
      <c r="M114">
        <v>3557</v>
      </c>
      <c r="N114" t="s">
        <v>78</v>
      </c>
      <c r="O114" t="s">
        <v>79</v>
      </c>
      <c r="P114" t="s">
        <v>33</v>
      </c>
      <c r="Q114">
        <v>60754</v>
      </c>
      <c r="R114" t="s">
        <v>34</v>
      </c>
      <c r="S114" t="s">
        <v>35</v>
      </c>
      <c r="T114" t="s">
        <v>35</v>
      </c>
      <c r="U114" t="s">
        <v>49</v>
      </c>
      <c r="V114" t="s">
        <v>186</v>
      </c>
      <c r="W114">
        <v>10</v>
      </c>
      <c r="X114">
        <v>56</v>
      </c>
      <c r="Y114">
        <v>21799</v>
      </c>
      <c r="Z114" s="1">
        <f t="shared" si="1"/>
        <v>3402.2240000000002</v>
      </c>
    </row>
    <row r="115" spans="1:26" x14ac:dyDescent="0.2">
      <c r="A115">
        <v>190</v>
      </c>
      <c r="B115" t="s">
        <v>25</v>
      </c>
      <c r="C115" t="s">
        <v>26</v>
      </c>
      <c r="D115">
        <v>20130</v>
      </c>
      <c r="E115">
        <v>130</v>
      </c>
      <c r="F115" t="s">
        <v>27</v>
      </c>
      <c r="G115">
        <v>2</v>
      </c>
      <c r="H115">
        <v>2</v>
      </c>
      <c r="I115">
        <v>130</v>
      </c>
      <c r="J115">
        <v>7400</v>
      </c>
      <c r="K115" t="s">
        <v>52</v>
      </c>
      <c r="L115" t="s">
        <v>54</v>
      </c>
      <c r="M115">
        <v>3557</v>
      </c>
      <c r="N115" t="s">
        <v>78</v>
      </c>
      <c r="O115" t="s">
        <v>79</v>
      </c>
      <c r="P115" t="s">
        <v>33</v>
      </c>
      <c r="Q115">
        <v>63393</v>
      </c>
      <c r="R115" t="s">
        <v>34</v>
      </c>
      <c r="S115" t="s">
        <v>35</v>
      </c>
      <c r="T115" t="s">
        <v>35</v>
      </c>
      <c r="U115" t="s">
        <v>49</v>
      </c>
      <c r="V115" t="s">
        <v>186</v>
      </c>
      <c r="W115">
        <v>2</v>
      </c>
      <c r="X115">
        <v>10</v>
      </c>
      <c r="Y115">
        <v>21800</v>
      </c>
      <c r="Z115" s="1">
        <f t="shared" si="1"/>
        <v>633.92999999999995</v>
      </c>
    </row>
    <row r="116" spans="1:26" x14ac:dyDescent="0.2">
      <c r="A116">
        <v>190</v>
      </c>
      <c r="B116" t="s">
        <v>25</v>
      </c>
      <c r="C116" t="s">
        <v>26</v>
      </c>
      <c r="D116">
        <v>20135</v>
      </c>
      <c r="E116">
        <v>135</v>
      </c>
      <c r="F116" t="s">
        <v>27</v>
      </c>
      <c r="G116">
        <v>1</v>
      </c>
      <c r="H116">
        <v>1</v>
      </c>
      <c r="I116">
        <v>135</v>
      </c>
      <c r="J116">
        <v>3640</v>
      </c>
      <c r="K116" t="s">
        <v>115</v>
      </c>
      <c r="L116" t="s">
        <v>116</v>
      </c>
      <c r="M116">
        <v>8700</v>
      </c>
      <c r="N116" t="s">
        <v>42</v>
      </c>
      <c r="O116" t="s">
        <v>43</v>
      </c>
      <c r="P116" t="s">
        <v>33</v>
      </c>
      <c r="Q116">
        <v>31958</v>
      </c>
      <c r="R116" t="s">
        <v>34</v>
      </c>
      <c r="S116" t="s">
        <v>35</v>
      </c>
      <c r="T116" t="s">
        <v>35</v>
      </c>
      <c r="U116" t="s">
        <v>49</v>
      </c>
      <c r="V116" t="s">
        <v>185</v>
      </c>
      <c r="W116">
        <v>14</v>
      </c>
      <c r="X116">
        <v>74</v>
      </c>
      <c r="Y116">
        <v>21811</v>
      </c>
      <c r="Z116" s="1">
        <f t="shared" si="1"/>
        <v>2364.8919999999998</v>
      </c>
    </row>
    <row r="117" spans="1:26" x14ac:dyDescent="0.2">
      <c r="A117">
        <v>190</v>
      </c>
      <c r="B117" t="s">
        <v>25</v>
      </c>
      <c r="C117" t="s">
        <v>26</v>
      </c>
      <c r="D117">
        <v>20135</v>
      </c>
      <c r="E117">
        <v>135</v>
      </c>
      <c r="F117" t="s">
        <v>27</v>
      </c>
      <c r="G117">
        <v>2</v>
      </c>
      <c r="H117">
        <v>1</v>
      </c>
      <c r="I117">
        <v>135</v>
      </c>
      <c r="J117">
        <v>6900</v>
      </c>
      <c r="K117" t="s">
        <v>37</v>
      </c>
      <c r="L117" t="s">
        <v>38</v>
      </c>
      <c r="M117">
        <v>3640</v>
      </c>
      <c r="N117" t="s">
        <v>115</v>
      </c>
      <c r="O117" t="s">
        <v>119</v>
      </c>
      <c r="P117" t="s">
        <v>33</v>
      </c>
      <c r="Q117">
        <v>32292</v>
      </c>
      <c r="R117" t="s">
        <v>34</v>
      </c>
      <c r="S117" t="s">
        <v>35</v>
      </c>
      <c r="T117" t="s">
        <v>35</v>
      </c>
      <c r="U117" t="s">
        <v>49</v>
      </c>
      <c r="V117" t="s">
        <v>185</v>
      </c>
      <c r="W117">
        <v>14</v>
      </c>
      <c r="X117">
        <v>74</v>
      </c>
      <c r="Y117">
        <v>21812</v>
      </c>
      <c r="Z117" s="1">
        <f t="shared" si="1"/>
        <v>2389.6080000000002</v>
      </c>
    </row>
    <row r="118" spans="1:26" x14ac:dyDescent="0.2">
      <c r="A118">
        <v>190</v>
      </c>
      <c r="B118" t="s">
        <v>25</v>
      </c>
      <c r="C118" t="s">
        <v>26</v>
      </c>
      <c r="D118">
        <v>20139</v>
      </c>
      <c r="E118">
        <v>139</v>
      </c>
      <c r="F118" t="s">
        <v>27</v>
      </c>
      <c r="G118">
        <v>1</v>
      </c>
      <c r="H118" t="s">
        <v>28</v>
      </c>
      <c r="I118">
        <v>139</v>
      </c>
      <c r="J118">
        <v>3640</v>
      </c>
      <c r="K118" t="s">
        <v>115</v>
      </c>
      <c r="L118" t="s">
        <v>144</v>
      </c>
      <c r="M118">
        <v>6100</v>
      </c>
      <c r="N118" t="s">
        <v>47</v>
      </c>
      <c r="O118" t="s">
        <v>145</v>
      </c>
      <c r="P118" t="s">
        <v>33</v>
      </c>
      <c r="Q118">
        <v>39318</v>
      </c>
      <c r="R118" t="s">
        <v>34</v>
      </c>
      <c r="S118" t="s">
        <v>35</v>
      </c>
      <c r="T118" t="s">
        <v>35</v>
      </c>
      <c r="U118" t="s">
        <v>49</v>
      </c>
      <c r="V118" t="s">
        <v>185</v>
      </c>
      <c r="W118">
        <v>3</v>
      </c>
      <c r="X118">
        <v>15</v>
      </c>
      <c r="Y118">
        <v>21821</v>
      </c>
      <c r="Z118" s="1">
        <f t="shared" si="1"/>
        <v>589.77</v>
      </c>
    </row>
    <row r="119" spans="1:26" x14ac:dyDescent="0.2">
      <c r="A119">
        <v>190</v>
      </c>
      <c r="B119" t="s">
        <v>25</v>
      </c>
      <c r="C119" t="s">
        <v>26</v>
      </c>
      <c r="D119">
        <v>20139</v>
      </c>
      <c r="E119">
        <v>139</v>
      </c>
      <c r="F119" t="s">
        <v>27</v>
      </c>
      <c r="G119">
        <v>2</v>
      </c>
      <c r="H119" t="s">
        <v>28</v>
      </c>
      <c r="I119">
        <v>139</v>
      </c>
      <c r="J119">
        <v>6100</v>
      </c>
      <c r="K119" t="s">
        <v>47</v>
      </c>
      <c r="L119" t="s">
        <v>146</v>
      </c>
      <c r="M119">
        <v>3640</v>
      </c>
      <c r="N119" t="s">
        <v>115</v>
      </c>
      <c r="O119" t="s">
        <v>147</v>
      </c>
      <c r="P119" t="s">
        <v>33</v>
      </c>
      <c r="Q119">
        <v>40129</v>
      </c>
      <c r="R119" t="s">
        <v>34</v>
      </c>
      <c r="S119" t="s">
        <v>35</v>
      </c>
      <c r="T119" t="s">
        <v>35</v>
      </c>
      <c r="U119" t="s">
        <v>49</v>
      </c>
      <c r="V119" t="s">
        <v>185</v>
      </c>
      <c r="W119">
        <v>2</v>
      </c>
      <c r="X119">
        <v>10</v>
      </c>
      <c r="Y119">
        <v>21822</v>
      </c>
      <c r="Z119" s="1">
        <f t="shared" si="1"/>
        <v>401.29</v>
      </c>
    </row>
    <row r="120" spans="1:26" x14ac:dyDescent="0.2">
      <c r="A120">
        <v>190</v>
      </c>
      <c r="B120" t="s">
        <v>25</v>
      </c>
      <c r="C120" t="s">
        <v>26</v>
      </c>
      <c r="D120">
        <v>20139</v>
      </c>
      <c r="E120">
        <v>139</v>
      </c>
      <c r="F120" t="s">
        <v>27</v>
      </c>
      <c r="G120">
        <v>2</v>
      </c>
      <c r="H120">
        <v>1</v>
      </c>
      <c r="I120">
        <v>139</v>
      </c>
      <c r="J120">
        <v>6100</v>
      </c>
      <c r="K120" t="s">
        <v>47</v>
      </c>
      <c r="L120" t="s">
        <v>148</v>
      </c>
      <c r="M120">
        <v>3557</v>
      </c>
      <c r="N120" t="s">
        <v>78</v>
      </c>
      <c r="O120" t="s">
        <v>79</v>
      </c>
      <c r="P120" t="s">
        <v>33</v>
      </c>
      <c r="Q120">
        <v>72264</v>
      </c>
      <c r="R120" t="s">
        <v>34</v>
      </c>
      <c r="S120" t="s">
        <v>35</v>
      </c>
      <c r="T120" t="s">
        <v>35</v>
      </c>
      <c r="U120" t="s">
        <v>49</v>
      </c>
      <c r="V120" t="s">
        <v>185</v>
      </c>
      <c r="W120">
        <v>1</v>
      </c>
      <c r="X120">
        <v>7</v>
      </c>
      <c r="Y120">
        <v>21823</v>
      </c>
      <c r="Z120" s="1">
        <f t="shared" si="1"/>
        <v>505.84800000000001</v>
      </c>
    </row>
    <row r="121" spans="1:26" x14ac:dyDescent="0.2">
      <c r="A121">
        <v>190</v>
      </c>
      <c r="B121" t="s">
        <v>25</v>
      </c>
      <c r="C121" t="s">
        <v>26</v>
      </c>
      <c r="D121">
        <v>20327</v>
      </c>
      <c r="E121">
        <v>327</v>
      </c>
      <c r="F121" t="s">
        <v>27</v>
      </c>
      <c r="G121">
        <v>1</v>
      </c>
      <c r="H121" t="s">
        <v>28</v>
      </c>
      <c r="I121">
        <v>327</v>
      </c>
      <c r="J121">
        <v>3569</v>
      </c>
      <c r="K121" t="s">
        <v>104</v>
      </c>
      <c r="L121" t="s">
        <v>104</v>
      </c>
      <c r="M121">
        <v>6500</v>
      </c>
      <c r="N121" t="s">
        <v>123</v>
      </c>
      <c r="O121" t="s">
        <v>125</v>
      </c>
      <c r="P121" t="s">
        <v>33</v>
      </c>
      <c r="Q121">
        <v>42139</v>
      </c>
      <c r="R121" t="s">
        <v>34</v>
      </c>
      <c r="S121" t="s">
        <v>35</v>
      </c>
      <c r="T121" t="s">
        <v>35</v>
      </c>
      <c r="U121" t="s">
        <v>49</v>
      </c>
      <c r="V121" t="s">
        <v>186</v>
      </c>
      <c r="W121">
        <v>6</v>
      </c>
      <c r="X121">
        <v>35</v>
      </c>
      <c r="Y121">
        <v>21908</v>
      </c>
      <c r="Z121" s="1">
        <f t="shared" si="1"/>
        <v>1474.865</v>
      </c>
    </row>
    <row r="122" spans="1:26" x14ac:dyDescent="0.2">
      <c r="A122">
        <v>190</v>
      </c>
      <c r="B122" t="s">
        <v>25</v>
      </c>
      <c r="C122" t="s">
        <v>26</v>
      </c>
      <c r="D122">
        <v>20327</v>
      </c>
      <c r="E122">
        <v>327</v>
      </c>
      <c r="F122" t="s">
        <v>27</v>
      </c>
      <c r="G122">
        <v>2</v>
      </c>
      <c r="H122" t="s">
        <v>28</v>
      </c>
      <c r="I122">
        <v>327</v>
      </c>
      <c r="J122">
        <v>6500</v>
      </c>
      <c r="K122" t="s">
        <v>123</v>
      </c>
      <c r="L122" t="s">
        <v>124</v>
      </c>
      <c r="M122">
        <v>3569</v>
      </c>
      <c r="N122" t="s">
        <v>104</v>
      </c>
      <c r="O122" t="s">
        <v>105</v>
      </c>
      <c r="P122" t="s">
        <v>33</v>
      </c>
      <c r="Q122">
        <v>41674</v>
      </c>
      <c r="R122" t="s">
        <v>34</v>
      </c>
      <c r="S122" t="s">
        <v>35</v>
      </c>
      <c r="T122" t="s">
        <v>35</v>
      </c>
      <c r="U122" t="s">
        <v>49</v>
      </c>
      <c r="V122" t="s">
        <v>186</v>
      </c>
      <c r="W122">
        <v>6</v>
      </c>
      <c r="X122">
        <v>34</v>
      </c>
      <c r="Y122">
        <v>21909</v>
      </c>
      <c r="Z122" s="1">
        <f t="shared" si="1"/>
        <v>1416.9159999999999</v>
      </c>
    </row>
    <row r="123" spans="1:26" x14ac:dyDescent="0.2">
      <c r="A123">
        <v>190</v>
      </c>
      <c r="B123" t="s">
        <v>25</v>
      </c>
      <c r="C123" t="s">
        <v>26</v>
      </c>
      <c r="D123">
        <v>21339</v>
      </c>
      <c r="E123">
        <v>339</v>
      </c>
      <c r="F123" t="s">
        <v>27</v>
      </c>
      <c r="G123">
        <v>1</v>
      </c>
      <c r="H123" t="s">
        <v>28</v>
      </c>
      <c r="I123">
        <v>339</v>
      </c>
      <c r="J123">
        <v>3647</v>
      </c>
      <c r="K123" t="s">
        <v>149</v>
      </c>
      <c r="L123" t="s">
        <v>150</v>
      </c>
      <c r="M123">
        <v>6100</v>
      </c>
      <c r="N123" t="s">
        <v>47</v>
      </c>
      <c r="O123" t="s">
        <v>48</v>
      </c>
      <c r="P123" t="s">
        <v>33</v>
      </c>
      <c r="Q123">
        <v>45224</v>
      </c>
      <c r="R123" t="s">
        <v>34</v>
      </c>
      <c r="S123" t="s">
        <v>35</v>
      </c>
      <c r="T123" t="s">
        <v>35</v>
      </c>
      <c r="U123" t="s">
        <v>49</v>
      </c>
      <c r="V123" t="s">
        <v>185</v>
      </c>
      <c r="W123">
        <v>6</v>
      </c>
      <c r="X123">
        <v>31</v>
      </c>
      <c r="Y123">
        <v>21915</v>
      </c>
      <c r="Z123" s="1">
        <f t="shared" si="1"/>
        <v>1401.944</v>
      </c>
    </row>
    <row r="124" spans="1:26" x14ac:dyDescent="0.2">
      <c r="A124">
        <v>190</v>
      </c>
      <c r="B124" t="s">
        <v>25</v>
      </c>
      <c r="C124" t="s">
        <v>26</v>
      </c>
      <c r="D124">
        <v>21339</v>
      </c>
      <c r="E124">
        <v>339</v>
      </c>
      <c r="F124" t="s">
        <v>27</v>
      </c>
      <c r="G124">
        <v>2</v>
      </c>
      <c r="H124" t="s">
        <v>28</v>
      </c>
      <c r="I124">
        <v>339</v>
      </c>
      <c r="J124">
        <v>6100</v>
      </c>
      <c r="K124" t="s">
        <v>47</v>
      </c>
      <c r="L124" t="s">
        <v>50</v>
      </c>
      <c r="M124">
        <v>3647</v>
      </c>
      <c r="N124" t="s">
        <v>149</v>
      </c>
      <c r="O124" t="s">
        <v>150</v>
      </c>
      <c r="P124" t="s">
        <v>33</v>
      </c>
      <c r="Q124">
        <v>45004</v>
      </c>
      <c r="R124" t="s">
        <v>34</v>
      </c>
      <c r="S124" t="s">
        <v>35</v>
      </c>
      <c r="T124" t="s">
        <v>35</v>
      </c>
      <c r="U124" t="s">
        <v>49</v>
      </c>
      <c r="V124" t="s">
        <v>185</v>
      </c>
      <c r="W124">
        <v>5</v>
      </c>
      <c r="X124">
        <v>26</v>
      </c>
      <c r="Y124">
        <v>21916</v>
      </c>
      <c r="Z124" s="1">
        <f t="shared" si="1"/>
        <v>1170.104</v>
      </c>
    </row>
    <row r="125" spans="1:26" x14ac:dyDescent="0.2">
      <c r="A125">
        <v>190</v>
      </c>
      <c r="B125" t="s">
        <v>25</v>
      </c>
      <c r="C125" t="s">
        <v>26</v>
      </c>
      <c r="D125">
        <v>24296</v>
      </c>
      <c r="E125">
        <v>296</v>
      </c>
      <c r="F125" t="s">
        <v>44</v>
      </c>
      <c r="G125">
        <v>1</v>
      </c>
      <c r="H125">
        <v>1</v>
      </c>
      <c r="I125">
        <v>296</v>
      </c>
      <c r="J125">
        <v>6400</v>
      </c>
      <c r="K125" t="s">
        <v>151</v>
      </c>
      <c r="L125" t="s">
        <v>152</v>
      </c>
      <c r="M125">
        <v>3570</v>
      </c>
      <c r="N125" t="s">
        <v>39</v>
      </c>
      <c r="O125" t="s">
        <v>40</v>
      </c>
      <c r="P125" t="s">
        <v>33</v>
      </c>
      <c r="Q125">
        <v>49005</v>
      </c>
      <c r="R125" t="s">
        <v>34</v>
      </c>
      <c r="S125" t="s">
        <v>35</v>
      </c>
      <c r="T125" t="s">
        <v>35</v>
      </c>
      <c r="U125" t="s">
        <v>49</v>
      </c>
      <c r="V125" t="s">
        <v>185</v>
      </c>
      <c r="W125">
        <v>1</v>
      </c>
      <c r="X125">
        <v>5</v>
      </c>
      <c r="Y125">
        <v>21870</v>
      </c>
      <c r="Z125" s="1">
        <f t="shared" si="1"/>
        <v>245.02500000000001</v>
      </c>
    </row>
    <row r="126" spans="1:26" x14ac:dyDescent="0.2">
      <c r="A126">
        <v>190</v>
      </c>
      <c r="B126" t="s">
        <v>25</v>
      </c>
      <c r="C126" t="s">
        <v>26</v>
      </c>
      <c r="D126">
        <v>24296</v>
      </c>
      <c r="E126">
        <v>296</v>
      </c>
      <c r="F126" t="s">
        <v>44</v>
      </c>
      <c r="G126">
        <v>2</v>
      </c>
      <c r="H126">
        <v>1</v>
      </c>
      <c r="I126">
        <v>296</v>
      </c>
      <c r="J126">
        <v>3570</v>
      </c>
      <c r="K126" t="s">
        <v>39</v>
      </c>
      <c r="L126" t="s">
        <v>41</v>
      </c>
      <c r="M126">
        <v>6400</v>
      </c>
      <c r="N126" t="s">
        <v>151</v>
      </c>
      <c r="O126" t="s">
        <v>153</v>
      </c>
      <c r="P126" t="s">
        <v>33</v>
      </c>
      <c r="Q126">
        <v>48542</v>
      </c>
      <c r="R126" t="s">
        <v>34</v>
      </c>
      <c r="S126" t="s">
        <v>35</v>
      </c>
      <c r="T126" t="s">
        <v>35</v>
      </c>
      <c r="U126" t="s">
        <v>49</v>
      </c>
      <c r="V126" t="s">
        <v>185</v>
      </c>
      <c r="W126">
        <v>1</v>
      </c>
      <c r="X126">
        <v>5</v>
      </c>
      <c r="Y126">
        <v>21871</v>
      </c>
      <c r="Z126" s="1">
        <f t="shared" si="1"/>
        <v>242.71</v>
      </c>
    </row>
    <row r="127" spans="1:26" x14ac:dyDescent="0.2">
      <c r="A127">
        <v>190</v>
      </c>
      <c r="B127" t="s">
        <v>25</v>
      </c>
      <c r="C127" t="s">
        <v>26</v>
      </c>
      <c r="D127">
        <v>26069</v>
      </c>
      <c r="E127">
        <v>69</v>
      </c>
      <c r="F127" t="s">
        <v>27</v>
      </c>
      <c r="G127">
        <v>1</v>
      </c>
      <c r="H127" t="s">
        <v>28</v>
      </c>
      <c r="I127">
        <v>69</v>
      </c>
      <c r="J127">
        <v>2640</v>
      </c>
      <c r="K127" t="s">
        <v>95</v>
      </c>
      <c r="L127" t="s">
        <v>96</v>
      </c>
      <c r="M127">
        <v>3579</v>
      </c>
      <c r="N127" t="s">
        <v>156</v>
      </c>
      <c r="O127" t="s">
        <v>157</v>
      </c>
      <c r="P127" t="s">
        <v>33</v>
      </c>
      <c r="Q127">
        <v>75509</v>
      </c>
      <c r="R127" t="s">
        <v>34</v>
      </c>
      <c r="S127" t="s">
        <v>35</v>
      </c>
      <c r="T127" t="s">
        <v>35</v>
      </c>
      <c r="U127" t="s">
        <v>49</v>
      </c>
      <c r="V127" t="s">
        <v>186</v>
      </c>
      <c r="W127">
        <v>1</v>
      </c>
      <c r="X127">
        <v>5</v>
      </c>
      <c r="Y127">
        <v>21794</v>
      </c>
      <c r="Z127" s="1">
        <f t="shared" si="1"/>
        <v>377.54500000000002</v>
      </c>
    </row>
    <row r="128" spans="1:26" x14ac:dyDescent="0.2">
      <c r="A128">
        <v>190</v>
      </c>
      <c r="B128" t="s">
        <v>25</v>
      </c>
      <c r="C128" t="s">
        <v>26</v>
      </c>
      <c r="D128">
        <v>30062</v>
      </c>
      <c r="E128">
        <v>62</v>
      </c>
      <c r="F128" t="s">
        <v>27</v>
      </c>
      <c r="G128">
        <v>1</v>
      </c>
      <c r="H128">
        <v>1</v>
      </c>
      <c r="I128">
        <v>62</v>
      </c>
      <c r="J128">
        <v>3579</v>
      </c>
      <c r="K128" t="s">
        <v>156</v>
      </c>
      <c r="L128" t="s">
        <v>158</v>
      </c>
      <c r="M128">
        <v>3660</v>
      </c>
      <c r="N128" t="s">
        <v>45</v>
      </c>
      <c r="O128" t="s">
        <v>51</v>
      </c>
      <c r="P128" t="s">
        <v>33</v>
      </c>
      <c r="Q128">
        <v>53054</v>
      </c>
      <c r="R128" t="s">
        <v>34</v>
      </c>
      <c r="S128" t="s">
        <v>35</v>
      </c>
      <c r="T128" t="s">
        <v>35</v>
      </c>
      <c r="U128" t="s">
        <v>49</v>
      </c>
      <c r="V128" t="s">
        <v>186</v>
      </c>
      <c r="W128">
        <v>1</v>
      </c>
      <c r="X128">
        <v>6</v>
      </c>
      <c r="Y128">
        <v>21781</v>
      </c>
      <c r="Z128" s="1">
        <f t="shared" si="1"/>
        <v>318.32400000000001</v>
      </c>
    </row>
    <row r="129" spans="1:26" x14ac:dyDescent="0.2">
      <c r="A129">
        <v>190</v>
      </c>
      <c r="B129" t="s">
        <v>25</v>
      </c>
      <c r="C129" t="s">
        <v>26</v>
      </c>
      <c r="D129">
        <v>30062</v>
      </c>
      <c r="E129">
        <v>62</v>
      </c>
      <c r="F129" t="s">
        <v>27</v>
      </c>
      <c r="G129">
        <v>2</v>
      </c>
      <c r="H129">
        <v>1</v>
      </c>
      <c r="I129">
        <v>62</v>
      </c>
      <c r="J129">
        <v>3660</v>
      </c>
      <c r="K129" t="s">
        <v>45</v>
      </c>
      <c r="L129" t="s">
        <v>46</v>
      </c>
      <c r="M129">
        <v>3579</v>
      </c>
      <c r="N129" t="s">
        <v>156</v>
      </c>
      <c r="O129" t="s">
        <v>157</v>
      </c>
      <c r="P129" t="s">
        <v>33</v>
      </c>
      <c r="Q129">
        <v>48447</v>
      </c>
      <c r="R129" t="s">
        <v>34</v>
      </c>
      <c r="S129" t="s">
        <v>35</v>
      </c>
      <c r="T129" t="s">
        <v>35</v>
      </c>
      <c r="U129" t="s">
        <v>49</v>
      </c>
      <c r="V129" t="s">
        <v>186</v>
      </c>
      <c r="W129">
        <v>1</v>
      </c>
      <c r="X129">
        <v>6</v>
      </c>
      <c r="Y129">
        <v>21782</v>
      </c>
      <c r="Z129" s="1">
        <f t="shared" si="1"/>
        <v>290.68200000000002</v>
      </c>
    </row>
    <row r="130" spans="1:26" x14ac:dyDescent="0.2">
      <c r="A130">
        <v>190</v>
      </c>
      <c r="B130" t="s">
        <v>25</v>
      </c>
      <c r="C130" t="s">
        <v>26</v>
      </c>
      <c r="D130">
        <v>31059</v>
      </c>
      <c r="E130">
        <v>59</v>
      </c>
      <c r="F130" t="s">
        <v>27</v>
      </c>
      <c r="G130">
        <v>1</v>
      </c>
      <c r="H130" t="s">
        <v>28</v>
      </c>
      <c r="I130">
        <v>59</v>
      </c>
      <c r="J130">
        <v>3570</v>
      </c>
      <c r="K130" t="s">
        <v>39</v>
      </c>
      <c r="L130" t="s">
        <v>159</v>
      </c>
      <c r="M130">
        <v>3710</v>
      </c>
      <c r="N130" t="s">
        <v>154</v>
      </c>
      <c r="O130" t="s">
        <v>155</v>
      </c>
      <c r="P130" t="s">
        <v>33</v>
      </c>
      <c r="Q130">
        <v>37611</v>
      </c>
      <c r="R130" t="s">
        <v>34</v>
      </c>
      <c r="S130" t="s">
        <v>35</v>
      </c>
      <c r="T130" t="s">
        <v>35</v>
      </c>
      <c r="U130" t="s">
        <v>49</v>
      </c>
      <c r="V130" t="s">
        <v>186</v>
      </c>
      <c r="W130">
        <v>6</v>
      </c>
      <c r="X130">
        <v>32</v>
      </c>
      <c r="Y130">
        <v>21777</v>
      </c>
      <c r="Z130" s="1">
        <f t="shared" si="1"/>
        <v>1203.5519999999999</v>
      </c>
    </row>
    <row r="131" spans="1:26" x14ac:dyDescent="0.2">
      <c r="A131">
        <v>190</v>
      </c>
      <c r="B131" t="s">
        <v>25</v>
      </c>
      <c r="C131" t="s">
        <v>26</v>
      </c>
      <c r="D131">
        <v>31059</v>
      </c>
      <c r="E131">
        <v>59</v>
      </c>
      <c r="F131" t="s">
        <v>27</v>
      </c>
      <c r="G131">
        <v>2</v>
      </c>
      <c r="H131" t="s">
        <v>28</v>
      </c>
      <c r="I131">
        <v>59</v>
      </c>
      <c r="J131">
        <v>3710</v>
      </c>
      <c r="K131" t="s">
        <v>154</v>
      </c>
      <c r="L131" t="s">
        <v>155</v>
      </c>
      <c r="M131">
        <v>3570</v>
      </c>
      <c r="N131" t="s">
        <v>39</v>
      </c>
      <c r="O131" t="s">
        <v>159</v>
      </c>
      <c r="P131" t="s">
        <v>33</v>
      </c>
      <c r="Q131">
        <v>37322</v>
      </c>
      <c r="R131" t="s">
        <v>34</v>
      </c>
      <c r="S131" t="s">
        <v>35</v>
      </c>
      <c r="T131" t="s">
        <v>35</v>
      </c>
      <c r="U131" t="s">
        <v>49</v>
      </c>
      <c r="V131" t="s">
        <v>186</v>
      </c>
      <c r="W131">
        <v>6</v>
      </c>
      <c r="X131">
        <v>32</v>
      </c>
      <c r="Y131">
        <v>21778</v>
      </c>
      <c r="Z131" s="1">
        <f t="shared" ref="Z131:Z177" si="2">X131*Q131/1000</f>
        <v>1194.3040000000001</v>
      </c>
    </row>
    <row r="132" spans="1:26" x14ac:dyDescent="0.2">
      <c r="A132">
        <v>190</v>
      </c>
      <c r="B132" t="s">
        <v>25</v>
      </c>
      <c r="C132" t="s">
        <v>26</v>
      </c>
      <c r="D132">
        <v>31065</v>
      </c>
      <c r="E132">
        <v>65</v>
      </c>
      <c r="F132" t="s">
        <v>27</v>
      </c>
      <c r="G132">
        <v>1</v>
      </c>
      <c r="H132">
        <v>1</v>
      </c>
      <c r="I132">
        <v>65</v>
      </c>
      <c r="J132">
        <v>3647</v>
      </c>
      <c r="K132" t="s">
        <v>149</v>
      </c>
      <c r="L132" t="s">
        <v>150</v>
      </c>
      <c r="M132">
        <v>7900</v>
      </c>
      <c r="N132" t="s">
        <v>56</v>
      </c>
      <c r="O132" t="s">
        <v>160</v>
      </c>
      <c r="P132" t="s">
        <v>33</v>
      </c>
      <c r="Q132">
        <v>39168</v>
      </c>
      <c r="R132" t="s">
        <v>34</v>
      </c>
      <c r="S132" t="s">
        <v>35</v>
      </c>
      <c r="T132" t="s">
        <v>35</v>
      </c>
      <c r="U132" t="s">
        <v>49</v>
      </c>
      <c r="V132" t="s">
        <v>185</v>
      </c>
      <c r="W132">
        <v>4</v>
      </c>
      <c r="X132">
        <v>22</v>
      </c>
      <c r="Y132">
        <v>21788</v>
      </c>
      <c r="Z132" s="1">
        <f t="shared" si="2"/>
        <v>861.69600000000003</v>
      </c>
    </row>
    <row r="133" spans="1:26" x14ac:dyDescent="0.2">
      <c r="A133">
        <v>190</v>
      </c>
      <c r="B133" t="s">
        <v>25</v>
      </c>
      <c r="C133" t="s">
        <v>26</v>
      </c>
      <c r="D133">
        <v>31065</v>
      </c>
      <c r="E133">
        <v>65</v>
      </c>
      <c r="F133" t="s">
        <v>27</v>
      </c>
      <c r="G133">
        <v>2</v>
      </c>
      <c r="H133">
        <v>1</v>
      </c>
      <c r="I133">
        <v>65</v>
      </c>
      <c r="J133">
        <v>7900</v>
      </c>
      <c r="K133" t="s">
        <v>56</v>
      </c>
      <c r="L133" t="s">
        <v>161</v>
      </c>
      <c r="M133">
        <v>3647</v>
      </c>
      <c r="N133" t="s">
        <v>149</v>
      </c>
      <c r="O133" t="s">
        <v>150</v>
      </c>
      <c r="P133" t="s">
        <v>33</v>
      </c>
      <c r="Q133">
        <v>38464</v>
      </c>
      <c r="R133" t="s">
        <v>34</v>
      </c>
      <c r="S133" t="s">
        <v>35</v>
      </c>
      <c r="T133" t="s">
        <v>35</v>
      </c>
      <c r="U133" t="s">
        <v>49</v>
      </c>
      <c r="V133" t="s">
        <v>185</v>
      </c>
      <c r="W133">
        <v>2</v>
      </c>
      <c r="X133">
        <v>12</v>
      </c>
      <c r="Y133">
        <v>21789</v>
      </c>
      <c r="Z133" s="1">
        <f t="shared" si="2"/>
        <v>461.56799999999998</v>
      </c>
    </row>
    <row r="134" spans="1:26" x14ac:dyDescent="0.2">
      <c r="A134">
        <v>190</v>
      </c>
      <c r="B134" t="s">
        <v>25</v>
      </c>
      <c r="C134" t="s">
        <v>26</v>
      </c>
      <c r="D134">
        <v>33057</v>
      </c>
      <c r="E134">
        <v>57</v>
      </c>
      <c r="F134" t="s">
        <v>27</v>
      </c>
      <c r="G134">
        <v>1</v>
      </c>
      <c r="H134" t="s">
        <v>28</v>
      </c>
      <c r="I134">
        <v>57</v>
      </c>
      <c r="J134">
        <v>3570</v>
      </c>
      <c r="K134" t="s">
        <v>39</v>
      </c>
      <c r="L134" t="s">
        <v>41</v>
      </c>
      <c r="M134">
        <v>3557</v>
      </c>
      <c r="N134" t="s">
        <v>78</v>
      </c>
      <c r="O134" t="s">
        <v>79</v>
      </c>
      <c r="P134" t="s">
        <v>33</v>
      </c>
      <c r="Q134">
        <v>36536</v>
      </c>
      <c r="R134" t="s">
        <v>34</v>
      </c>
      <c r="S134" t="s">
        <v>35</v>
      </c>
      <c r="T134" t="s">
        <v>35</v>
      </c>
      <c r="U134" t="s">
        <v>49</v>
      </c>
      <c r="V134" t="s">
        <v>185</v>
      </c>
      <c r="W134">
        <v>4</v>
      </c>
      <c r="X134">
        <v>22</v>
      </c>
      <c r="Y134">
        <v>21773</v>
      </c>
      <c r="Z134" s="1">
        <f t="shared" si="2"/>
        <v>803.79200000000003</v>
      </c>
    </row>
    <row r="135" spans="1:26" x14ac:dyDescent="0.2">
      <c r="A135">
        <v>190</v>
      </c>
      <c r="B135" t="s">
        <v>25</v>
      </c>
      <c r="C135" t="s">
        <v>26</v>
      </c>
      <c r="D135">
        <v>33057</v>
      </c>
      <c r="E135">
        <v>57</v>
      </c>
      <c r="F135" t="s">
        <v>27</v>
      </c>
      <c r="G135">
        <v>2</v>
      </c>
      <c r="H135" t="s">
        <v>28</v>
      </c>
      <c r="I135">
        <v>57</v>
      </c>
      <c r="J135">
        <v>3557</v>
      </c>
      <c r="K135" t="s">
        <v>78</v>
      </c>
      <c r="L135" t="s">
        <v>79</v>
      </c>
      <c r="M135">
        <v>3570</v>
      </c>
      <c r="N135" t="s">
        <v>39</v>
      </c>
      <c r="O135" t="s">
        <v>40</v>
      </c>
      <c r="P135" t="s">
        <v>33</v>
      </c>
      <c r="Q135">
        <v>37775</v>
      </c>
      <c r="R135" t="s">
        <v>34</v>
      </c>
      <c r="S135" t="s">
        <v>35</v>
      </c>
      <c r="T135" t="s">
        <v>35</v>
      </c>
      <c r="U135" t="s">
        <v>49</v>
      </c>
      <c r="V135" t="s">
        <v>185</v>
      </c>
      <c r="W135">
        <v>4</v>
      </c>
      <c r="X135">
        <v>22</v>
      </c>
      <c r="Y135">
        <v>21774</v>
      </c>
      <c r="Z135" s="1">
        <f t="shared" si="2"/>
        <v>831.05</v>
      </c>
    </row>
    <row r="136" spans="1:26" x14ac:dyDescent="0.2">
      <c r="A136">
        <v>190</v>
      </c>
      <c r="B136" t="s">
        <v>25</v>
      </c>
      <c r="C136" t="s">
        <v>26</v>
      </c>
      <c r="D136">
        <v>33058</v>
      </c>
      <c r="E136">
        <v>58</v>
      </c>
      <c r="F136" t="s">
        <v>27</v>
      </c>
      <c r="G136">
        <v>1</v>
      </c>
      <c r="H136" t="s">
        <v>28</v>
      </c>
      <c r="I136">
        <v>58</v>
      </c>
      <c r="J136">
        <v>3570</v>
      </c>
      <c r="K136" t="s">
        <v>39</v>
      </c>
      <c r="L136" t="s">
        <v>159</v>
      </c>
      <c r="M136">
        <v>3579</v>
      </c>
      <c r="N136" t="s">
        <v>156</v>
      </c>
      <c r="O136" t="s">
        <v>158</v>
      </c>
      <c r="P136" t="s">
        <v>33</v>
      </c>
      <c r="Q136">
        <v>41188</v>
      </c>
      <c r="R136" t="s">
        <v>34</v>
      </c>
      <c r="S136" t="s">
        <v>35</v>
      </c>
      <c r="T136" t="s">
        <v>35</v>
      </c>
      <c r="U136" t="s">
        <v>49</v>
      </c>
      <c r="V136" t="s">
        <v>186</v>
      </c>
      <c r="W136">
        <v>6</v>
      </c>
      <c r="X136">
        <v>33</v>
      </c>
      <c r="Y136">
        <v>21775</v>
      </c>
      <c r="Z136" s="1">
        <f t="shared" si="2"/>
        <v>1359.204</v>
      </c>
    </row>
    <row r="137" spans="1:26" x14ac:dyDescent="0.2">
      <c r="A137">
        <v>190</v>
      </c>
      <c r="B137" t="s">
        <v>25</v>
      </c>
      <c r="C137" t="s">
        <v>26</v>
      </c>
      <c r="D137">
        <v>33058</v>
      </c>
      <c r="E137">
        <v>58</v>
      </c>
      <c r="F137" t="s">
        <v>27</v>
      </c>
      <c r="G137">
        <v>2</v>
      </c>
      <c r="H137" t="s">
        <v>28</v>
      </c>
      <c r="I137">
        <v>58</v>
      </c>
      <c r="J137">
        <v>3579</v>
      </c>
      <c r="K137" t="s">
        <v>156</v>
      </c>
      <c r="L137" t="s">
        <v>162</v>
      </c>
      <c r="M137">
        <v>3570</v>
      </c>
      <c r="N137" t="s">
        <v>39</v>
      </c>
      <c r="O137" t="s">
        <v>159</v>
      </c>
      <c r="P137" t="s">
        <v>33</v>
      </c>
      <c r="Q137">
        <v>40780</v>
      </c>
      <c r="R137" t="s">
        <v>34</v>
      </c>
      <c r="S137" t="s">
        <v>35</v>
      </c>
      <c r="T137" t="s">
        <v>35</v>
      </c>
      <c r="U137" t="s">
        <v>49</v>
      </c>
      <c r="V137" t="s">
        <v>186</v>
      </c>
      <c r="W137">
        <v>7</v>
      </c>
      <c r="X137">
        <v>38</v>
      </c>
      <c r="Y137">
        <v>21776</v>
      </c>
      <c r="Z137" s="1">
        <f t="shared" si="2"/>
        <v>1549.64</v>
      </c>
    </row>
    <row r="138" spans="1:26" x14ac:dyDescent="0.2">
      <c r="A138">
        <v>190</v>
      </c>
      <c r="B138" t="s">
        <v>25</v>
      </c>
      <c r="C138" t="s">
        <v>26</v>
      </c>
      <c r="D138">
        <v>33060</v>
      </c>
      <c r="E138">
        <v>60</v>
      </c>
      <c r="F138" t="s">
        <v>27</v>
      </c>
      <c r="G138">
        <v>1</v>
      </c>
      <c r="H138" t="s">
        <v>28</v>
      </c>
      <c r="I138">
        <v>60</v>
      </c>
      <c r="J138">
        <v>3570</v>
      </c>
      <c r="K138" t="s">
        <v>39</v>
      </c>
      <c r="L138" t="s">
        <v>132</v>
      </c>
      <c r="M138">
        <v>3579</v>
      </c>
      <c r="N138" t="s">
        <v>156</v>
      </c>
      <c r="O138" t="s">
        <v>158</v>
      </c>
      <c r="P138" t="s">
        <v>33</v>
      </c>
      <c r="Q138">
        <v>74332</v>
      </c>
      <c r="R138" t="s">
        <v>34</v>
      </c>
      <c r="S138" t="s">
        <v>35</v>
      </c>
      <c r="T138" t="s">
        <v>35</v>
      </c>
      <c r="U138" t="s">
        <v>49</v>
      </c>
      <c r="V138" t="s">
        <v>186</v>
      </c>
      <c r="W138">
        <v>8</v>
      </c>
      <c r="X138">
        <v>43</v>
      </c>
      <c r="Y138">
        <v>21779</v>
      </c>
      <c r="Z138" s="1">
        <f t="shared" si="2"/>
        <v>3196.2759999999998</v>
      </c>
    </row>
    <row r="139" spans="1:26" x14ac:dyDescent="0.2">
      <c r="A139">
        <v>190</v>
      </c>
      <c r="B139" t="s">
        <v>25</v>
      </c>
      <c r="C139" t="s">
        <v>26</v>
      </c>
      <c r="D139">
        <v>33060</v>
      </c>
      <c r="E139">
        <v>60</v>
      </c>
      <c r="F139" t="s">
        <v>27</v>
      </c>
      <c r="G139">
        <v>2</v>
      </c>
      <c r="H139" t="s">
        <v>28</v>
      </c>
      <c r="I139">
        <v>60</v>
      </c>
      <c r="J139">
        <v>3579</v>
      </c>
      <c r="K139" t="s">
        <v>156</v>
      </c>
      <c r="L139" t="s">
        <v>162</v>
      </c>
      <c r="M139">
        <v>3570</v>
      </c>
      <c r="N139" t="s">
        <v>39</v>
      </c>
      <c r="O139" t="s">
        <v>131</v>
      </c>
      <c r="P139" t="s">
        <v>33</v>
      </c>
      <c r="Q139">
        <v>72747</v>
      </c>
      <c r="R139" t="s">
        <v>34</v>
      </c>
      <c r="S139" t="s">
        <v>35</v>
      </c>
      <c r="T139" t="s">
        <v>35</v>
      </c>
      <c r="U139" t="s">
        <v>49</v>
      </c>
      <c r="V139" t="s">
        <v>186</v>
      </c>
      <c r="W139">
        <v>8</v>
      </c>
      <c r="X139">
        <v>43</v>
      </c>
      <c r="Y139">
        <v>21780</v>
      </c>
      <c r="Z139" s="1">
        <f t="shared" si="2"/>
        <v>3128.1210000000001</v>
      </c>
    </row>
    <row r="140" spans="1:26" x14ac:dyDescent="0.2">
      <c r="A140">
        <v>190</v>
      </c>
      <c r="B140" t="s">
        <v>25</v>
      </c>
      <c r="C140" t="s">
        <v>26</v>
      </c>
      <c r="D140">
        <v>34018</v>
      </c>
      <c r="E140">
        <v>18</v>
      </c>
      <c r="F140" t="s">
        <v>27</v>
      </c>
      <c r="G140">
        <v>1</v>
      </c>
      <c r="H140">
        <v>1</v>
      </c>
      <c r="I140">
        <v>18</v>
      </c>
      <c r="J140">
        <v>3778</v>
      </c>
      <c r="K140" t="s">
        <v>60</v>
      </c>
      <c r="L140" t="s">
        <v>61</v>
      </c>
      <c r="M140">
        <v>9999</v>
      </c>
      <c r="N140" t="s">
        <v>25</v>
      </c>
      <c r="O140" t="s">
        <v>163</v>
      </c>
      <c r="P140" t="s">
        <v>33</v>
      </c>
      <c r="Q140">
        <v>17327</v>
      </c>
      <c r="R140" t="s">
        <v>34</v>
      </c>
      <c r="S140" t="s">
        <v>35</v>
      </c>
      <c r="T140" t="s">
        <v>35</v>
      </c>
      <c r="U140" t="s">
        <v>49</v>
      </c>
      <c r="V140" t="s">
        <v>185</v>
      </c>
      <c r="W140">
        <v>6</v>
      </c>
      <c r="X140">
        <v>33</v>
      </c>
      <c r="Y140">
        <v>10902</v>
      </c>
      <c r="Z140" s="1">
        <f t="shared" si="2"/>
        <v>571.79100000000005</v>
      </c>
    </row>
    <row r="141" spans="1:26" x14ac:dyDescent="0.2">
      <c r="A141">
        <v>190</v>
      </c>
      <c r="B141" t="s">
        <v>25</v>
      </c>
      <c r="C141" t="s">
        <v>26</v>
      </c>
      <c r="D141">
        <v>34018</v>
      </c>
      <c r="E141">
        <v>18</v>
      </c>
      <c r="F141" t="s">
        <v>27</v>
      </c>
      <c r="G141">
        <v>2</v>
      </c>
      <c r="H141">
        <v>1</v>
      </c>
      <c r="I141">
        <v>18</v>
      </c>
      <c r="J141">
        <v>9999</v>
      </c>
      <c r="K141" t="s">
        <v>25</v>
      </c>
      <c r="L141" t="s">
        <v>163</v>
      </c>
      <c r="M141">
        <v>3778</v>
      </c>
      <c r="N141" t="s">
        <v>60</v>
      </c>
      <c r="O141" t="s">
        <v>61</v>
      </c>
      <c r="P141" t="s">
        <v>33</v>
      </c>
      <c r="Q141">
        <v>17870</v>
      </c>
      <c r="R141" t="s">
        <v>34</v>
      </c>
      <c r="S141" t="s">
        <v>35</v>
      </c>
      <c r="T141" t="s">
        <v>35</v>
      </c>
      <c r="U141" t="s">
        <v>49</v>
      </c>
      <c r="V141" t="s">
        <v>185</v>
      </c>
      <c r="W141">
        <v>6</v>
      </c>
      <c r="X141">
        <v>33</v>
      </c>
      <c r="Y141">
        <v>16395</v>
      </c>
      <c r="Z141" s="1">
        <f t="shared" si="2"/>
        <v>589.71</v>
      </c>
    </row>
    <row r="142" spans="1:26" x14ac:dyDescent="0.2">
      <c r="A142">
        <v>190</v>
      </c>
      <c r="B142" t="s">
        <v>25</v>
      </c>
      <c r="C142" t="s">
        <v>26</v>
      </c>
      <c r="D142">
        <v>34051</v>
      </c>
      <c r="E142">
        <v>51</v>
      </c>
      <c r="F142" t="s">
        <v>44</v>
      </c>
      <c r="G142">
        <v>1</v>
      </c>
      <c r="H142">
        <v>1</v>
      </c>
      <c r="I142">
        <v>51</v>
      </c>
      <c r="J142">
        <v>3570</v>
      </c>
      <c r="K142" t="s">
        <v>39</v>
      </c>
      <c r="L142" t="s">
        <v>41</v>
      </c>
      <c r="M142">
        <v>2640</v>
      </c>
      <c r="N142" t="s">
        <v>95</v>
      </c>
      <c r="O142" t="s">
        <v>96</v>
      </c>
      <c r="P142" t="s">
        <v>33</v>
      </c>
      <c r="Q142">
        <v>30880</v>
      </c>
      <c r="R142" t="s">
        <v>34</v>
      </c>
      <c r="S142" t="s">
        <v>35</v>
      </c>
      <c r="T142" t="s">
        <v>35</v>
      </c>
      <c r="U142" t="s">
        <v>49</v>
      </c>
      <c r="V142" t="s">
        <v>185</v>
      </c>
      <c r="W142">
        <v>16</v>
      </c>
      <c r="X142">
        <v>85</v>
      </c>
      <c r="Y142">
        <v>21760</v>
      </c>
      <c r="Z142" s="1">
        <f t="shared" si="2"/>
        <v>2624.8</v>
      </c>
    </row>
    <row r="143" spans="1:26" x14ac:dyDescent="0.2">
      <c r="A143">
        <v>190</v>
      </c>
      <c r="B143" t="s">
        <v>25</v>
      </c>
      <c r="C143" t="s">
        <v>26</v>
      </c>
      <c r="D143">
        <v>34051</v>
      </c>
      <c r="E143">
        <v>51</v>
      </c>
      <c r="F143" t="s">
        <v>44</v>
      </c>
      <c r="G143">
        <v>2</v>
      </c>
      <c r="H143">
        <v>1</v>
      </c>
      <c r="I143">
        <v>51</v>
      </c>
      <c r="J143">
        <v>2640</v>
      </c>
      <c r="K143" t="s">
        <v>95</v>
      </c>
      <c r="L143" t="s">
        <v>96</v>
      </c>
      <c r="M143">
        <v>3570</v>
      </c>
      <c r="N143" t="s">
        <v>39</v>
      </c>
      <c r="O143" t="s">
        <v>40</v>
      </c>
      <c r="P143" t="s">
        <v>33</v>
      </c>
      <c r="Q143">
        <v>31867</v>
      </c>
      <c r="R143" t="s">
        <v>34</v>
      </c>
      <c r="S143" t="s">
        <v>35</v>
      </c>
      <c r="T143" t="s">
        <v>35</v>
      </c>
      <c r="U143" t="s">
        <v>49</v>
      </c>
      <c r="V143" t="s">
        <v>185</v>
      </c>
      <c r="W143">
        <v>16</v>
      </c>
      <c r="X143">
        <v>85</v>
      </c>
      <c r="Y143">
        <v>21761</v>
      </c>
      <c r="Z143" s="1">
        <f t="shared" si="2"/>
        <v>2708.6950000000002</v>
      </c>
    </row>
    <row r="144" spans="1:26" x14ac:dyDescent="0.2">
      <c r="A144">
        <v>190</v>
      </c>
      <c r="B144" t="s">
        <v>25</v>
      </c>
      <c r="C144" t="s">
        <v>26</v>
      </c>
      <c r="D144">
        <v>34052</v>
      </c>
      <c r="E144">
        <v>52</v>
      </c>
      <c r="F144" t="s">
        <v>27</v>
      </c>
      <c r="G144">
        <v>1</v>
      </c>
      <c r="H144" t="s">
        <v>28</v>
      </c>
      <c r="I144">
        <v>52</v>
      </c>
      <c r="J144">
        <v>3570</v>
      </c>
      <c r="K144" t="s">
        <v>39</v>
      </c>
      <c r="L144" t="s">
        <v>41</v>
      </c>
      <c r="M144">
        <v>3768</v>
      </c>
      <c r="N144" t="s">
        <v>120</v>
      </c>
      <c r="O144" t="s">
        <v>121</v>
      </c>
      <c r="P144" t="s">
        <v>33</v>
      </c>
      <c r="Q144">
        <v>24865</v>
      </c>
      <c r="R144" t="s">
        <v>34</v>
      </c>
      <c r="S144" t="s">
        <v>35</v>
      </c>
      <c r="T144" t="s">
        <v>35</v>
      </c>
      <c r="U144" t="s">
        <v>49</v>
      </c>
      <c r="V144" t="s">
        <v>185</v>
      </c>
      <c r="W144">
        <v>5</v>
      </c>
      <c r="X144">
        <v>27</v>
      </c>
      <c r="Y144">
        <v>21763</v>
      </c>
      <c r="Z144" s="1">
        <f t="shared" si="2"/>
        <v>671.35500000000002</v>
      </c>
    </row>
    <row r="145" spans="1:26" x14ac:dyDescent="0.2">
      <c r="A145">
        <v>190</v>
      </c>
      <c r="B145" t="s">
        <v>25</v>
      </c>
      <c r="C145" t="s">
        <v>26</v>
      </c>
      <c r="D145">
        <v>34052</v>
      </c>
      <c r="E145">
        <v>52</v>
      </c>
      <c r="F145" t="s">
        <v>27</v>
      </c>
      <c r="G145">
        <v>2</v>
      </c>
      <c r="H145" t="s">
        <v>28</v>
      </c>
      <c r="I145">
        <v>52</v>
      </c>
      <c r="J145">
        <v>3768</v>
      </c>
      <c r="K145" t="s">
        <v>120</v>
      </c>
      <c r="L145" t="s">
        <v>121</v>
      </c>
      <c r="M145">
        <v>3570</v>
      </c>
      <c r="N145" t="s">
        <v>39</v>
      </c>
      <c r="O145" t="s">
        <v>40</v>
      </c>
      <c r="P145" t="s">
        <v>33</v>
      </c>
      <c r="Q145">
        <v>25978</v>
      </c>
      <c r="R145" t="s">
        <v>34</v>
      </c>
      <c r="S145" t="s">
        <v>35</v>
      </c>
      <c r="T145" t="s">
        <v>35</v>
      </c>
      <c r="U145" t="s">
        <v>49</v>
      </c>
      <c r="V145" t="s">
        <v>185</v>
      </c>
      <c r="W145">
        <v>5</v>
      </c>
      <c r="X145">
        <v>27</v>
      </c>
      <c r="Y145">
        <v>21764</v>
      </c>
      <c r="Z145" s="1">
        <f t="shared" si="2"/>
        <v>701.40599999999995</v>
      </c>
    </row>
    <row r="146" spans="1:26" x14ac:dyDescent="0.2">
      <c r="A146">
        <v>190</v>
      </c>
      <c r="B146" t="s">
        <v>25</v>
      </c>
      <c r="C146" t="s">
        <v>26</v>
      </c>
      <c r="D146">
        <v>36007</v>
      </c>
      <c r="E146">
        <v>7</v>
      </c>
      <c r="F146" t="s">
        <v>27</v>
      </c>
      <c r="G146">
        <v>1</v>
      </c>
      <c r="H146" t="s">
        <v>28</v>
      </c>
      <c r="I146">
        <v>7</v>
      </c>
      <c r="J146">
        <v>3760</v>
      </c>
      <c r="K146" t="s">
        <v>75</v>
      </c>
      <c r="L146" t="s">
        <v>165</v>
      </c>
      <c r="M146">
        <v>3760</v>
      </c>
      <c r="N146" t="s">
        <v>75</v>
      </c>
      <c r="O146" t="s">
        <v>166</v>
      </c>
      <c r="P146" t="s">
        <v>33</v>
      </c>
      <c r="Q146">
        <v>6849</v>
      </c>
      <c r="R146" t="s">
        <v>34</v>
      </c>
      <c r="S146" t="s">
        <v>35</v>
      </c>
      <c r="T146" t="s">
        <v>35</v>
      </c>
      <c r="U146" t="s">
        <v>49</v>
      </c>
      <c r="V146" t="s">
        <v>185</v>
      </c>
      <c r="W146">
        <v>2</v>
      </c>
      <c r="X146">
        <v>11</v>
      </c>
      <c r="Y146">
        <v>10027</v>
      </c>
      <c r="Z146" s="1">
        <f t="shared" si="2"/>
        <v>75.338999999999999</v>
      </c>
    </row>
    <row r="147" spans="1:26" x14ac:dyDescent="0.2">
      <c r="A147">
        <v>190</v>
      </c>
      <c r="B147" t="s">
        <v>25</v>
      </c>
      <c r="C147" t="s">
        <v>26</v>
      </c>
      <c r="D147">
        <v>36095</v>
      </c>
      <c r="E147">
        <v>95</v>
      </c>
      <c r="F147" t="s">
        <v>44</v>
      </c>
      <c r="G147">
        <v>1</v>
      </c>
      <c r="H147" t="s">
        <v>28</v>
      </c>
      <c r="I147">
        <v>95</v>
      </c>
      <c r="J147">
        <v>3570</v>
      </c>
      <c r="K147" t="s">
        <v>39</v>
      </c>
      <c r="L147" t="s">
        <v>41</v>
      </c>
      <c r="M147">
        <v>7900</v>
      </c>
      <c r="N147" t="s">
        <v>56</v>
      </c>
      <c r="O147" t="s">
        <v>167</v>
      </c>
      <c r="P147" t="s">
        <v>33</v>
      </c>
      <c r="Q147">
        <v>46908</v>
      </c>
      <c r="R147" t="s">
        <v>34</v>
      </c>
      <c r="S147" t="s">
        <v>35</v>
      </c>
      <c r="T147" t="s">
        <v>35</v>
      </c>
      <c r="U147" t="s">
        <v>49</v>
      </c>
      <c r="V147" t="s">
        <v>185</v>
      </c>
      <c r="W147">
        <v>23</v>
      </c>
      <c r="X147">
        <v>117</v>
      </c>
      <c r="Y147">
        <v>27213</v>
      </c>
      <c r="Z147" s="1">
        <f t="shared" si="2"/>
        <v>5488.2359999999999</v>
      </c>
    </row>
    <row r="148" spans="1:26" x14ac:dyDescent="0.2">
      <c r="A148">
        <v>190</v>
      </c>
      <c r="B148" t="s">
        <v>25</v>
      </c>
      <c r="C148" t="s">
        <v>26</v>
      </c>
      <c r="D148">
        <v>36095</v>
      </c>
      <c r="E148">
        <v>95</v>
      </c>
      <c r="F148" t="s">
        <v>44</v>
      </c>
      <c r="G148">
        <v>2</v>
      </c>
      <c r="H148" t="s">
        <v>28</v>
      </c>
      <c r="I148">
        <v>95</v>
      </c>
      <c r="J148">
        <v>7900</v>
      </c>
      <c r="K148" t="s">
        <v>56</v>
      </c>
      <c r="L148" t="s">
        <v>168</v>
      </c>
      <c r="M148">
        <v>3570</v>
      </c>
      <c r="N148" t="s">
        <v>39</v>
      </c>
      <c r="O148" t="s">
        <v>40</v>
      </c>
      <c r="P148" t="s">
        <v>33</v>
      </c>
      <c r="Q148">
        <v>47310</v>
      </c>
      <c r="R148" t="s">
        <v>34</v>
      </c>
      <c r="S148" t="s">
        <v>35</v>
      </c>
      <c r="T148" t="s">
        <v>35</v>
      </c>
      <c r="U148" t="s">
        <v>49</v>
      </c>
      <c r="V148" t="s">
        <v>185</v>
      </c>
      <c r="W148">
        <v>16</v>
      </c>
      <c r="X148">
        <v>83</v>
      </c>
      <c r="Y148">
        <v>27214</v>
      </c>
      <c r="Z148" s="1">
        <f t="shared" si="2"/>
        <v>3926.73</v>
      </c>
    </row>
    <row r="149" spans="1:26" x14ac:dyDescent="0.2">
      <c r="A149">
        <v>190</v>
      </c>
      <c r="B149" t="s">
        <v>25</v>
      </c>
      <c r="C149" t="s">
        <v>26</v>
      </c>
      <c r="D149">
        <v>38050</v>
      </c>
      <c r="E149">
        <v>50</v>
      </c>
      <c r="F149" t="s">
        <v>27</v>
      </c>
      <c r="G149">
        <v>1</v>
      </c>
      <c r="H149" t="s">
        <v>28</v>
      </c>
      <c r="I149">
        <v>50</v>
      </c>
      <c r="J149">
        <v>3570</v>
      </c>
      <c r="K149" t="s">
        <v>39</v>
      </c>
      <c r="L149" t="s">
        <v>126</v>
      </c>
      <c r="M149">
        <v>1742</v>
      </c>
      <c r="N149" t="s">
        <v>169</v>
      </c>
      <c r="O149" t="s">
        <v>170</v>
      </c>
      <c r="P149" t="s">
        <v>33</v>
      </c>
      <c r="Q149">
        <v>42551</v>
      </c>
      <c r="R149" t="s">
        <v>34</v>
      </c>
      <c r="S149" t="s">
        <v>35</v>
      </c>
      <c r="T149" t="s">
        <v>35</v>
      </c>
      <c r="U149" t="s">
        <v>49</v>
      </c>
      <c r="V149" t="s">
        <v>185</v>
      </c>
      <c r="W149">
        <v>6</v>
      </c>
      <c r="X149">
        <v>30</v>
      </c>
      <c r="Y149">
        <v>21758</v>
      </c>
      <c r="Z149" s="1">
        <f t="shared" si="2"/>
        <v>1276.53</v>
      </c>
    </row>
    <row r="150" spans="1:26" x14ac:dyDescent="0.2">
      <c r="A150">
        <v>190</v>
      </c>
      <c r="B150" t="s">
        <v>25</v>
      </c>
      <c r="C150" t="s">
        <v>26</v>
      </c>
      <c r="D150">
        <v>38050</v>
      </c>
      <c r="E150">
        <v>50</v>
      </c>
      <c r="F150" t="s">
        <v>27</v>
      </c>
      <c r="G150">
        <v>2</v>
      </c>
      <c r="H150" t="s">
        <v>28</v>
      </c>
      <c r="I150">
        <v>50</v>
      </c>
      <c r="J150">
        <v>1742</v>
      </c>
      <c r="K150" t="s">
        <v>169</v>
      </c>
      <c r="L150" t="s">
        <v>170</v>
      </c>
      <c r="M150">
        <v>3570</v>
      </c>
      <c r="N150" t="s">
        <v>39</v>
      </c>
      <c r="O150" t="s">
        <v>40</v>
      </c>
      <c r="P150" t="s">
        <v>33</v>
      </c>
      <c r="Q150">
        <v>42789</v>
      </c>
      <c r="R150" t="s">
        <v>34</v>
      </c>
      <c r="S150" t="s">
        <v>35</v>
      </c>
      <c r="T150" t="s">
        <v>35</v>
      </c>
      <c r="U150" t="s">
        <v>49</v>
      </c>
      <c r="V150" t="s">
        <v>185</v>
      </c>
      <c r="W150">
        <v>6</v>
      </c>
      <c r="X150">
        <v>30</v>
      </c>
      <c r="Y150">
        <v>21759</v>
      </c>
      <c r="Z150" s="1">
        <f t="shared" si="2"/>
        <v>1283.67</v>
      </c>
    </row>
    <row r="151" spans="1:26" x14ac:dyDescent="0.2">
      <c r="A151">
        <v>190</v>
      </c>
      <c r="B151" t="s">
        <v>25</v>
      </c>
      <c r="C151" t="s">
        <v>26</v>
      </c>
      <c r="D151">
        <v>38056</v>
      </c>
      <c r="E151">
        <v>56</v>
      </c>
      <c r="F151" t="s">
        <v>27</v>
      </c>
      <c r="G151">
        <v>1</v>
      </c>
      <c r="H151" t="s">
        <v>28</v>
      </c>
      <c r="I151">
        <v>56</v>
      </c>
      <c r="J151">
        <v>3570</v>
      </c>
      <c r="K151" t="s">
        <v>39</v>
      </c>
      <c r="L151" t="s">
        <v>41</v>
      </c>
      <c r="M151">
        <v>3640</v>
      </c>
      <c r="N151" t="s">
        <v>115</v>
      </c>
      <c r="O151" t="s">
        <v>147</v>
      </c>
      <c r="P151" t="s">
        <v>33</v>
      </c>
      <c r="Q151">
        <v>41882</v>
      </c>
      <c r="R151" t="s">
        <v>34</v>
      </c>
      <c r="S151" t="s">
        <v>35</v>
      </c>
      <c r="T151" t="s">
        <v>35</v>
      </c>
      <c r="U151" t="s">
        <v>49</v>
      </c>
      <c r="V151" t="s">
        <v>185</v>
      </c>
      <c r="W151">
        <v>6</v>
      </c>
      <c r="X151">
        <v>34</v>
      </c>
      <c r="Y151">
        <v>21771</v>
      </c>
      <c r="Z151" s="1">
        <f t="shared" si="2"/>
        <v>1423.9880000000001</v>
      </c>
    </row>
    <row r="152" spans="1:26" x14ac:dyDescent="0.2">
      <c r="A152">
        <v>190</v>
      </c>
      <c r="B152" t="s">
        <v>25</v>
      </c>
      <c r="C152" t="s">
        <v>26</v>
      </c>
      <c r="D152">
        <v>38056</v>
      </c>
      <c r="E152">
        <v>56</v>
      </c>
      <c r="F152" t="s">
        <v>27</v>
      </c>
      <c r="G152">
        <v>2</v>
      </c>
      <c r="H152" t="s">
        <v>28</v>
      </c>
      <c r="I152">
        <v>56</v>
      </c>
      <c r="J152">
        <v>3640</v>
      </c>
      <c r="K152" t="s">
        <v>115</v>
      </c>
      <c r="L152" t="s">
        <v>144</v>
      </c>
      <c r="M152">
        <v>3570</v>
      </c>
      <c r="N152" t="s">
        <v>39</v>
      </c>
      <c r="O152" t="s">
        <v>40</v>
      </c>
      <c r="P152" t="s">
        <v>33</v>
      </c>
      <c r="Q152">
        <v>43232</v>
      </c>
      <c r="R152" t="s">
        <v>34</v>
      </c>
      <c r="S152" t="s">
        <v>35</v>
      </c>
      <c r="T152" t="s">
        <v>35</v>
      </c>
      <c r="U152" t="s">
        <v>49</v>
      </c>
      <c r="V152" t="s">
        <v>185</v>
      </c>
      <c r="W152">
        <v>6</v>
      </c>
      <c r="X152">
        <v>34</v>
      </c>
      <c r="Y152">
        <v>21772</v>
      </c>
      <c r="Z152" s="1">
        <f t="shared" si="2"/>
        <v>1469.8879999999999</v>
      </c>
    </row>
    <row r="153" spans="1:26" x14ac:dyDescent="0.2">
      <c r="A153">
        <v>190</v>
      </c>
      <c r="B153" t="s">
        <v>25</v>
      </c>
      <c r="C153" t="s">
        <v>26</v>
      </c>
      <c r="D153">
        <v>38064</v>
      </c>
      <c r="E153">
        <v>64</v>
      </c>
      <c r="F153" t="s">
        <v>27</v>
      </c>
      <c r="G153">
        <v>1</v>
      </c>
      <c r="H153">
        <v>1</v>
      </c>
      <c r="I153">
        <v>64</v>
      </c>
      <c r="J153">
        <v>3647</v>
      </c>
      <c r="K153" t="s">
        <v>149</v>
      </c>
      <c r="L153" t="s">
        <v>150</v>
      </c>
      <c r="M153">
        <v>2640</v>
      </c>
      <c r="N153" t="s">
        <v>95</v>
      </c>
      <c r="O153" t="s">
        <v>96</v>
      </c>
      <c r="P153" t="s">
        <v>33</v>
      </c>
      <c r="Q153">
        <v>32663</v>
      </c>
      <c r="R153" t="s">
        <v>34</v>
      </c>
      <c r="S153" t="s">
        <v>35</v>
      </c>
      <c r="T153" t="s">
        <v>35</v>
      </c>
      <c r="U153" t="s">
        <v>49</v>
      </c>
      <c r="V153" t="s">
        <v>185</v>
      </c>
      <c r="W153">
        <v>5</v>
      </c>
      <c r="X153">
        <v>27</v>
      </c>
      <c r="Y153">
        <v>21785</v>
      </c>
      <c r="Z153" s="1">
        <f t="shared" si="2"/>
        <v>881.90099999999995</v>
      </c>
    </row>
    <row r="154" spans="1:26" x14ac:dyDescent="0.2">
      <c r="A154">
        <v>190</v>
      </c>
      <c r="B154" t="s">
        <v>25</v>
      </c>
      <c r="C154" t="s">
        <v>26</v>
      </c>
      <c r="D154">
        <v>38064</v>
      </c>
      <c r="E154">
        <v>64</v>
      </c>
      <c r="F154" t="s">
        <v>27</v>
      </c>
      <c r="G154">
        <v>2</v>
      </c>
      <c r="H154">
        <v>1</v>
      </c>
      <c r="I154">
        <v>64</v>
      </c>
      <c r="J154">
        <v>2640</v>
      </c>
      <c r="K154" t="s">
        <v>95</v>
      </c>
      <c r="L154" t="s">
        <v>96</v>
      </c>
      <c r="M154">
        <v>3647</v>
      </c>
      <c r="N154" t="s">
        <v>149</v>
      </c>
      <c r="O154" t="s">
        <v>150</v>
      </c>
      <c r="P154" t="s">
        <v>33</v>
      </c>
      <c r="Q154">
        <v>33055</v>
      </c>
      <c r="R154" t="s">
        <v>34</v>
      </c>
      <c r="S154" t="s">
        <v>35</v>
      </c>
      <c r="T154" t="s">
        <v>35</v>
      </c>
      <c r="U154" t="s">
        <v>49</v>
      </c>
      <c r="V154" t="s">
        <v>185</v>
      </c>
      <c r="W154">
        <v>2</v>
      </c>
      <c r="X154">
        <v>12</v>
      </c>
      <c r="Y154">
        <v>21786</v>
      </c>
      <c r="Z154" s="1">
        <f t="shared" si="2"/>
        <v>396.66</v>
      </c>
    </row>
    <row r="155" spans="1:26" x14ac:dyDescent="0.2">
      <c r="A155">
        <v>190</v>
      </c>
      <c r="B155" t="s">
        <v>25</v>
      </c>
      <c r="C155" t="s">
        <v>26</v>
      </c>
      <c r="D155">
        <v>39008</v>
      </c>
      <c r="E155">
        <v>8</v>
      </c>
      <c r="F155" t="s">
        <v>27</v>
      </c>
      <c r="G155">
        <v>1</v>
      </c>
      <c r="H155" t="s">
        <v>28</v>
      </c>
      <c r="I155">
        <v>8</v>
      </c>
      <c r="J155">
        <v>3760</v>
      </c>
      <c r="K155" t="s">
        <v>75</v>
      </c>
      <c r="L155" t="s">
        <v>171</v>
      </c>
      <c r="M155">
        <v>3760</v>
      </c>
      <c r="N155" t="s">
        <v>75</v>
      </c>
      <c r="O155" t="s">
        <v>77</v>
      </c>
      <c r="P155" t="s">
        <v>33</v>
      </c>
      <c r="Q155">
        <v>11966</v>
      </c>
      <c r="R155" t="s">
        <v>34</v>
      </c>
      <c r="S155" t="s">
        <v>35</v>
      </c>
      <c r="T155" t="s">
        <v>35</v>
      </c>
      <c r="U155" t="s">
        <v>49</v>
      </c>
      <c r="V155" t="s">
        <v>185</v>
      </c>
      <c r="W155">
        <v>5</v>
      </c>
      <c r="X155">
        <v>27</v>
      </c>
      <c r="Y155">
        <v>10005</v>
      </c>
      <c r="Z155" s="1">
        <f t="shared" si="2"/>
        <v>323.08199999999999</v>
      </c>
    </row>
    <row r="156" spans="1:26" x14ac:dyDescent="0.2">
      <c r="A156">
        <v>190</v>
      </c>
      <c r="B156" t="s">
        <v>25</v>
      </c>
      <c r="C156" t="s">
        <v>26</v>
      </c>
      <c r="D156">
        <v>40020</v>
      </c>
      <c r="E156">
        <v>20</v>
      </c>
      <c r="F156" t="s">
        <v>27</v>
      </c>
      <c r="G156">
        <v>1</v>
      </c>
      <c r="H156" t="s">
        <v>28</v>
      </c>
      <c r="I156">
        <v>20</v>
      </c>
      <c r="J156">
        <v>3778</v>
      </c>
      <c r="K156" t="s">
        <v>60</v>
      </c>
      <c r="L156" t="s">
        <v>61</v>
      </c>
      <c r="M156">
        <v>2640</v>
      </c>
      <c r="N156" t="s">
        <v>95</v>
      </c>
      <c r="O156" t="s">
        <v>96</v>
      </c>
      <c r="P156" t="s">
        <v>33</v>
      </c>
      <c r="Q156">
        <v>15033</v>
      </c>
      <c r="R156" t="s">
        <v>34</v>
      </c>
      <c r="S156" t="s">
        <v>35</v>
      </c>
      <c r="T156" t="s">
        <v>35</v>
      </c>
      <c r="U156" t="s">
        <v>49</v>
      </c>
      <c r="V156" t="s">
        <v>185</v>
      </c>
      <c r="W156">
        <v>6</v>
      </c>
      <c r="X156">
        <v>33</v>
      </c>
      <c r="Y156">
        <v>16398</v>
      </c>
      <c r="Z156" s="1">
        <f t="shared" si="2"/>
        <v>496.089</v>
      </c>
    </row>
    <row r="157" spans="1:26" x14ac:dyDescent="0.2">
      <c r="A157">
        <v>190</v>
      </c>
      <c r="B157" t="s">
        <v>25</v>
      </c>
      <c r="C157" t="s">
        <v>26</v>
      </c>
      <c r="D157">
        <v>40020</v>
      </c>
      <c r="E157">
        <v>20</v>
      </c>
      <c r="F157" t="s">
        <v>27</v>
      </c>
      <c r="G157">
        <v>2</v>
      </c>
      <c r="H157" t="s">
        <v>28</v>
      </c>
      <c r="I157">
        <v>20</v>
      </c>
      <c r="J157">
        <v>2640</v>
      </c>
      <c r="K157" t="s">
        <v>95</v>
      </c>
      <c r="L157" t="s">
        <v>96</v>
      </c>
      <c r="M157">
        <v>3778</v>
      </c>
      <c r="N157" t="s">
        <v>60</v>
      </c>
      <c r="O157" t="s">
        <v>61</v>
      </c>
      <c r="P157" t="s">
        <v>33</v>
      </c>
      <c r="Q157">
        <v>15790</v>
      </c>
      <c r="R157" t="s">
        <v>34</v>
      </c>
      <c r="S157" t="s">
        <v>35</v>
      </c>
      <c r="T157" t="s">
        <v>35</v>
      </c>
      <c r="U157" t="s">
        <v>49</v>
      </c>
      <c r="V157" t="s">
        <v>185</v>
      </c>
      <c r="W157">
        <v>6</v>
      </c>
      <c r="X157">
        <v>33</v>
      </c>
      <c r="Y157">
        <v>16400</v>
      </c>
      <c r="Z157" s="1">
        <f t="shared" si="2"/>
        <v>521.07000000000005</v>
      </c>
    </row>
    <row r="158" spans="1:26" x14ac:dyDescent="0.2">
      <c r="A158">
        <v>190</v>
      </c>
      <c r="B158" t="s">
        <v>25</v>
      </c>
      <c r="C158" t="s">
        <v>26</v>
      </c>
      <c r="D158">
        <v>42022</v>
      </c>
      <c r="E158">
        <v>22</v>
      </c>
      <c r="F158" t="s">
        <v>27</v>
      </c>
      <c r="G158">
        <v>1</v>
      </c>
      <c r="H158">
        <v>1</v>
      </c>
      <c r="I158">
        <v>22</v>
      </c>
      <c r="J158">
        <v>3720</v>
      </c>
      <c r="K158" t="s">
        <v>172</v>
      </c>
      <c r="L158" t="s">
        <v>173</v>
      </c>
      <c r="M158">
        <v>2640</v>
      </c>
      <c r="N158" t="s">
        <v>95</v>
      </c>
      <c r="O158" t="s">
        <v>96</v>
      </c>
      <c r="P158" t="s">
        <v>33</v>
      </c>
      <c r="Q158">
        <v>16797</v>
      </c>
      <c r="R158" t="s">
        <v>34</v>
      </c>
      <c r="S158" t="s">
        <v>35</v>
      </c>
      <c r="T158" t="s">
        <v>35</v>
      </c>
      <c r="U158" t="s">
        <v>49</v>
      </c>
      <c r="V158" t="s">
        <v>185</v>
      </c>
      <c r="W158">
        <v>7</v>
      </c>
      <c r="X158">
        <v>38</v>
      </c>
      <c r="Y158">
        <v>21756</v>
      </c>
      <c r="Z158" s="1">
        <f t="shared" si="2"/>
        <v>638.28599999999994</v>
      </c>
    </row>
    <row r="159" spans="1:26" x14ac:dyDescent="0.2">
      <c r="A159">
        <v>190</v>
      </c>
      <c r="B159" t="s">
        <v>25</v>
      </c>
      <c r="C159" t="s">
        <v>26</v>
      </c>
      <c r="D159">
        <v>42022</v>
      </c>
      <c r="E159">
        <v>22</v>
      </c>
      <c r="F159" t="s">
        <v>27</v>
      </c>
      <c r="G159">
        <v>2</v>
      </c>
      <c r="H159">
        <v>1</v>
      </c>
      <c r="I159">
        <v>22</v>
      </c>
      <c r="J159">
        <v>2640</v>
      </c>
      <c r="K159" t="s">
        <v>95</v>
      </c>
      <c r="L159" t="s">
        <v>96</v>
      </c>
      <c r="M159">
        <v>3720</v>
      </c>
      <c r="N159" t="s">
        <v>172</v>
      </c>
      <c r="O159" t="s">
        <v>173</v>
      </c>
      <c r="P159" t="s">
        <v>33</v>
      </c>
      <c r="Q159">
        <v>17110</v>
      </c>
      <c r="R159" t="s">
        <v>34</v>
      </c>
      <c r="S159" t="s">
        <v>35</v>
      </c>
      <c r="T159" t="s">
        <v>35</v>
      </c>
      <c r="U159" t="s">
        <v>49</v>
      </c>
      <c r="V159" t="s">
        <v>185</v>
      </c>
      <c r="W159">
        <v>7</v>
      </c>
      <c r="X159">
        <v>38</v>
      </c>
      <c r="Y159">
        <v>21757</v>
      </c>
      <c r="Z159" s="1">
        <f t="shared" si="2"/>
        <v>650.17999999999995</v>
      </c>
    </row>
    <row r="160" spans="1:26" x14ac:dyDescent="0.2">
      <c r="A160">
        <v>190</v>
      </c>
      <c r="B160" t="s">
        <v>25</v>
      </c>
      <c r="C160" t="s">
        <v>26</v>
      </c>
      <c r="D160">
        <v>42063</v>
      </c>
      <c r="E160">
        <v>63</v>
      </c>
      <c r="F160" t="s">
        <v>27</v>
      </c>
      <c r="G160">
        <v>1</v>
      </c>
      <c r="H160">
        <v>1</v>
      </c>
      <c r="I160">
        <v>63</v>
      </c>
      <c r="J160">
        <v>3570</v>
      </c>
      <c r="K160" t="s">
        <v>39</v>
      </c>
      <c r="L160" t="s">
        <v>41</v>
      </c>
      <c r="M160">
        <v>75</v>
      </c>
      <c r="N160" t="s">
        <v>174</v>
      </c>
      <c r="O160" t="s">
        <v>175</v>
      </c>
      <c r="P160" t="s">
        <v>33</v>
      </c>
      <c r="Q160">
        <v>54312</v>
      </c>
      <c r="R160" t="s">
        <v>34</v>
      </c>
      <c r="S160" t="s">
        <v>35</v>
      </c>
      <c r="T160" t="s">
        <v>35</v>
      </c>
      <c r="U160" t="s">
        <v>49</v>
      </c>
      <c r="V160" t="s">
        <v>185</v>
      </c>
      <c r="W160">
        <v>10</v>
      </c>
      <c r="X160">
        <v>55</v>
      </c>
      <c r="Y160">
        <v>21783</v>
      </c>
      <c r="Z160" s="1">
        <f t="shared" si="2"/>
        <v>2987.16</v>
      </c>
    </row>
    <row r="161" spans="1:26" x14ac:dyDescent="0.2">
      <c r="A161">
        <v>190</v>
      </c>
      <c r="B161" t="s">
        <v>25</v>
      </c>
      <c r="C161" t="s">
        <v>26</v>
      </c>
      <c r="D161">
        <v>42063</v>
      </c>
      <c r="E161">
        <v>63</v>
      </c>
      <c r="F161" t="s">
        <v>27</v>
      </c>
      <c r="G161">
        <v>2</v>
      </c>
      <c r="H161">
        <v>1</v>
      </c>
      <c r="I161">
        <v>63</v>
      </c>
      <c r="J161">
        <v>75</v>
      </c>
      <c r="K161" t="s">
        <v>174</v>
      </c>
      <c r="L161" t="s">
        <v>175</v>
      </c>
      <c r="M161">
        <v>3570</v>
      </c>
      <c r="N161" t="s">
        <v>39</v>
      </c>
      <c r="O161" t="s">
        <v>40</v>
      </c>
      <c r="P161" t="s">
        <v>33</v>
      </c>
      <c r="Q161">
        <v>55025</v>
      </c>
      <c r="R161" t="s">
        <v>34</v>
      </c>
      <c r="S161" t="s">
        <v>35</v>
      </c>
      <c r="T161" t="s">
        <v>35</v>
      </c>
      <c r="U161" t="s">
        <v>49</v>
      </c>
      <c r="V161" t="s">
        <v>185</v>
      </c>
      <c r="W161">
        <v>10</v>
      </c>
      <c r="X161">
        <v>55</v>
      </c>
      <c r="Y161">
        <v>21784</v>
      </c>
      <c r="Z161" s="1">
        <f t="shared" si="2"/>
        <v>3026.375</v>
      </c>
    </row>
    <row r="162" spans="1:26" x14ac:dyDescent="0.2">
      <c r="A162">
        <v>190</v>
      </c>
      <c r="B162" t="s">
        <v>25</v>
      </c>
      <c r="C162" t="s">
        <v>26</v>
      </c>
      <c r="D162">
        <v>43019</v>
      </c>
      <c r="E162">
        <v>19</v>
      </c>
      <c r="F162" t="s">
        <v>27</v>
      </c>
      <c r="G162">
        <v>1</v>
      </c>
      <c r="H162" t="s">
        <v>28</v>
      </c>
      <c r="I162">
        <v>19</v>
      </c>
      <c r="J162">
        <v>3760</v>
      </c>
      <c r="K162" t="s">
        <v>75</v>
      </c>
      <c r="L162" t="s">
        <v>176</v>
      </c>
      <c r="M162">
        <v>2640</v>
      </c>
      <c r="N162" t="s">
        <v>95</v>
      </c>
      <c r="O162" t="s">
        <v>96</v>
      </c>
      <c r="P162" t="s">
        <v>33</v>
      </c>
      <c r="Q162">
        <v>16979</v>
      </c>
      <c r="R162" t="s">
        <v>34</v>
      </c>
      <c r="S162" t="s">
        <v>35</v>
      </c>
      <c r="T162" t="s">
        <v>35</v>
      </c>
      <c r="U162" t="s">
        <v>49</v>
      </c>
      <c r="V162" t="s">
        <v>185</v>
      </c>
      <c r="W162">
        <v>11</v>
      </c>
      <c r="X162">
        <v>58</v>
      </c>
      <c r="Y162">
        <v>16396</v>
      </c>
      <c r="Z162" s="1">
        <f t="shared" si="2"/>
        <v>984.78200000000004</v>
      </c>
    </row>
    <row r="163" spans="1:26" x14ac:dyDescent="0.2">
      <c r="A163">
        <v>190</v>
      </c>
      <c r="B163" t="s">
        <v>25</v>
      </c>
      <c r="C163" t="s">
        <v>26</v>
      </c>
      <c r="D163">
        <v>43019</v>
      </c>
      <c r="E163">
        <v>19</v>
      </c>
      <c r="F163" t="s">
        <v>27</v>
      </c>
      <c r="G163">
        <v>2</v>
      </c>
      <c r="H163" t="s">
        <v>28</v>
      </c>
      <c r="I163">
        <v>19</v>
      </c>
      <c r="J163">
        <v>2640</v>
      </c>
      <c r="K163" t="s">
        <v>95</v>
      </c>
      <c r="L163" t="s">
        <v>96</v>
      </c>
      <c r="M163">
        <v>3760</v>
      </c>
      <c r="N163" t="s">
        <v>75</v>
      </c>
      <c r="O163" t="s">
        <v>176</v>
      </c>
      <c r="P163" t="s">
        <v>33</v>
      </c>
      <c r="Q163">
        <v>16452</v>
      </c>
      <c r="R163" t="s">
        <v>34</v>
      </c>
      <c r="S163" t="s">
        <v>35</v>
      </c>
      <c r="T163" t="s">
        <v>35</v>
      </c>
      <c r="U163" t="s">
        <v>49</v>
      </c>
      <c r="V163" t="s">
        <v>185</v>
      </c>
      <c r="W163">
        <v>11</v>
      </c>
      <c r="X163">
        <v>58</v>
      </c>
      <c r="Y163">
        <v>16397</v>
      </c>
      <c r="Z163" s="1">
        <f t="shared" si="2"/>
        <v>954.21600000000001</v>
      </c>
    </row>
    <row r="164" spans="1:26" x14ac:dyDescent="0.2">
      <c r="A164">
        <v>190</v>
      </c>
      <c r="B164" t="s">
        <v>25</v>
      </c>
      <c r="C164" t="s">
        <v>26</v>
      </c>
      <c r="D164">
        <v>44054</v>
      </c>
      <c r="E164">
        <v>54</v>
      </c>
      <c r="F164" t="s">
        <v>27</v>
      </c>
      <c r="G164">
        <v>1</v>
      </c>
      <c r="H164">
        <v>1</v>
      </c>
      <c r="I164">
        <v>54</v>
      </c>
      <c r="J164">
        <v>3768</v>
      </c>
      <c r="K164" t="s">
        <v>120</v>
      </c>
      <c r="L164" t="s">
        <v>121</v>
      </c>
      <c r="M164">
        <v>3570</v>
      </c>
      <c r="N164" t="s">
        <v>39</v>
      </c>
      <c r="O164" t="s">
        <v>177</v>
      </c>
      <c r="P164" t="s">
        <v>33</v>
      </c>
      <c r="Q164">
        <v>19149</v>
      </c>
      <c r="R164" t="s">
        <v>34</v>
      </c>
      <c r="S164" t="s">
        <v>35</v>
      </c>
      <c r="T164" t="s">
        <v>35</v>
      </c>
      <c r="U164" t="s">
        <v>49</v>
      </c>
      <c r="V164" t="s">
        <v>185</v>
      </c>
      <c r="W164">
        <v>3</v>
      </c>
      <c r="X164">
        <v>15</v>
      </c>
      <c r="Y164">
        <v>21767</v>
      </c>
      <c r="Z164" s="1">
        <f t="shared" si="2"/>
        <v>287.23500000000001</v>
      </c>
    </row>
    <row r="165" spans="1:26" x14ac:dyDescent="0.2">
      <c r="A165">
        <v>190</v>
      </c>
      <c r="B165" t="s">
        <v>25</v>
      </c>
      <c r="C165" t="s">
        <v>26</v>
      </c>
      <c r="D165">
        <v>44054</v>
      </c>
      <c r="E165">
        <v>54</v>
      </c>
      <c r="F165" t="s">
        <v>27</v>
      </c>
      <c r="G165">
        <v>2</v>
      </c>
      <c r="H165">
        <v>1</v>
      </c>
      <c r="I165">
        <v>54</v>
      </c>
      <c r="J165">
        <v>3570</v>
      </c>
      <c r="K165" t="s">
        <v>39</v>
      </c>
      <c r="L165" t="s">
        <v>132</v>
      </c>
      <c r="M165">
        <v>3768</v>
      </c>
      <c r="N165" t="s">
        <v>120</v>
      </c>
      <c r="O165" t="s">
        <v>121</v>
      </c>
      <c r="P165" t="s">
        <v>33</v>
      </c>
      <c r="Q165">
        <v>19623</v>
      </c>
      <c r="R165" t="s">
        <v>34</v>
      </c>
      <c r="S165" t="s">
        <v>35</v>
      </c>
      <c r="T165" t="s">
        <v>35</v>
      </c>
      <c r="U165" t="s">
        <v>49</v>
      </c>
      <c r="V165" t="s">
        <v>185</v>
      </c>
      <c r="W165">
        <v>2</v>
      </c>
      <c r="X165">
        <v>10</v>
      </c>
      <c r="Y165">
        <v>21768</v>
      </c>
      <c r="Z165" s="1">
        <f t="shared" si="2"/>
        <v>196.23</v>
      </c>
    </row>
    <row r="166" spans="1:26" x14ac:dyDescent="0.2">
      <c r="A166">
        <v>190</v>
      </c>
      <c r="B166" t="s">
        <v>25</v>
      </c>
      <c r="C166" t="s">
        <v>26</v>
      </c>
      <c r="D166">
        <v>50055</v>
      </c>
      <c r="E166">
        <v>55</v>
      </c>
      <c r="F166" t="s">
        <v>27</v>
      </c>
      <c r="G166">
        <v>1</v>
      </c>
      <c r="H166" t="s">
        <v>28</v>
      </c>
      <c r="I166">
        <v>55</v>
      </c>
      <c r="J166">
        <v>3570</v>
      </c>
      <c r="K166" t="s">
        <v>39</v>
      </c>
      <c r="L166" t="s">
        <v>132</v>
      </c>
      <c r="M166">
        <v>3557</v>
      </c>
      <c r="N166" t="s">
        <v>78</v>
      </c>
      <c r="O166" t="s">
        <v>79</v>
      </c>
      <c r="P166" t="s">
        <v>33</v>
      </c>
      <c r="Q166">
        <v>58787</v>
      </c>
      <c r="R166" t="s">
        <v>34</v>
      </c>
      <c r="S166" t="s">
        <v>35</v>
      </c>
      <c r="T166" t="s">
        <v>35</v>
      </c>
      <c r="U166" t="s">
        <v>49</v>
      </c>
      <c r="V166" t="s">
        <v>185</v>
      </c>
      <c r="W166">
        <v>7</v>
      </c>
      <c r="X166">
        <v>35</v>
      </c>
      <c r="Y166">
        <v>21769</v>
      </c>
      <c r="Z166" s="1">
        <f t="shared" si="2"/>
        <v>2057.5450000000001</v>
      </c>
    </row>
    <row r="167" spans="1:26" x14ac:dyDescent="0.2">
      <c r="A167">
        <v>190</v>
      </c>
      <c r="B167" t="s">
        <v>25</v>
      </c>
      <c r="C167" t="s">
        <v>26</v>
      </c>
      <c r="D167">
        <v>50055</v>
      </c>
      <c r="E167">
        <v>55</v>
      </c>
      <c r="F167" t="s">
        <v>27</v>
      </c>
      <c r="G167">
        <v>2</v>
      </c>
      <c r="H167" t="s">
        <v>28</v>
      </c>
      <c r="I167">
        <v>55</v>
      </c>
      <c r="J167">
        <v>3557</v>
      </c>
      <c r="K167" t="s">
        <v>78</v>
      </c>
      <c r="L167" t="s">
        <v>79</v>
      </c>
      <c r="M167">
        <v>3570</v>
      </c>
      <c r="N167" t="s">
        <v>39</v>
      </c>
      <c r="O167" t="s">
        <v>131</v>
      </c>
      <c r="P167" t="s">
        <v>33</v>
      </c>
      <c r="Q167">
        <v>57727</v>
      </c>
      <c r="R167" t="s">
        <v>34</v>
      </c>
      <c r="S167" t="s">
        <v>35</v>
      </c>
      <c r="T167" t="s">
        <v>35</v>
      </c>
      <c r="U167" t="s">
        <v>49</v>
      </c>
      <c r="V167" t="s">
        <v>185</v>
      </c>
      <c r="W167">
        <v>6</v>
      </c>
      <c r="X167">
        <v>30</v>
      </c>
      <c r="Y167">
        <v>21770</v>
      </c>
      <c r="Z167" s="1">
        <f t="shared" si="2"/>
        <v>1731.81</v>
      </c>
    </row>
    <row r="168" spans="1:26" x14ac:dyDescent="0.2">
      <c r="A168">
        <v>190</v>
      </c>
      <c r="B168" t="s">
        <v>25</v>
      </c>
      <c r="C168" t="s">
        <v>26</v>
      </c>
      <c r="D168">
        <v>54021</v>
      </c>
      <c r="E168">
        <v>21</v>
      </c>
      <c r="F168" t="s">
        <v>27</v>
      </c>
      <c r="G168">
        <v>1</v>
      </c>
      <c r="H168">
        <v>1</v>
      </c>
      <c r="I168">
        <v>21</v>
      </c>
      <c r="J168">
        <v>3778</v>
      </c>
      <c r="K168" t="s">
        <v>60</v>
      </c>
      <c r="L168" t="s">
        <v>178</v>
      </c>
      <c r="M168">
        <v>2640</v>
      </c>
      <c r="N168" t="s">
        <v>95</v>
      </c>
      <c r="O168" t="s">
        <v>96</v>
      </c>
      <c r="P168" t="s">
        <v>33</v>
      </c>
      <c r="Q168">
        <v>18138</v>
      </c>
      <c r="R168" t="s">
        <v>34</v>
      </c>
      <c r="S168" t="s">
        <v>35</v>
      </c>
      <c r="T168" t="s">
        <v>35</v>
      </c>
      <c r="U168" t="s">
        <v>49</v>
      </c>
      <c r="V168" t="s">
        <v>185</v>
      </c>
      <c r="W168">
        <v>10</v>
      </c>
      <c r="X168">
        <v>53</v>
      </c>
      <c r="Y168">
        <v>21741</v>
      </c>
      <c r="Z168" s="1">
        <f t="shared" si="2"/>
        <v>961.31399999999996</v>
      </c>
    </row>
    <row r="169" spans="1:26" x14ac:dyDescent="0.2">
      <c r="A169">
        <v>190</v>
      </c>
      <c r="B169" t="s">
        <v>25</v>
      </c>
      <c r="C169" t="s">
        <v>26</v>
      </c>
      <c r="D169">
        <v>54021</v>
      </c>
      <c r="E169">
        <v>21</v>
      </c>
      <c r="F169" t="s">
        <v>27</v>
      </c>
      <c r="G169">
        <v>2</v>
      </c>
      <c r="H169">
        <v>1</v>
      </c>
      <c r="I169">
        <v>21</v>
      </c>
      <c r="J169">
        <v>2640</v>
      </c>
      <c r="K169" t="s">
        <v>95</v>
      </c>
      <c r="L169" t="s">
        <v>96</v>
      </c>
      <c r="M169">
        <v>3778</v>
      </c>
      <c r="N169" t="s">
        <v>60</v>
      </c>
      <c r="O169" t="s">
        <v>178</v>
      </c>
      <c r="P169" t="s">
        <v>33</v>
      </c>
      <c r="Q169">
        <v>18293</v>
      </c>
      <c r="R169" t="s">
        <v>34</v>
      </c>
      <c r="S169" t="s">
        <v>35</v>
      </c>
      <c r="T169" t="s">
        <v>35</v>
      </c>
      <c r="U169" t="s">
        <v>49</v>
      </c>
      <c r="V169" t="s">
        <v>185</v>
      </c>
      <c r="W169">
        <v>10</v>
      </c>
      <c r="X169">
        <v>53</v>
      </c>
      <c r="Y169">
        <v>21742</v>
      </c>
      <c r="Z169" s="1">
        <f t="shared" si="2"/>
        <v>969.529</v>
      </c>
    </row>
    <row r="170" spans="1:26" x14ac:dyDescent="0.2">
      <c r="A170">
        <v>190</v>
      </c>
      <c r="B170" t="s">
        <v>25</v>
      </c>
      <c r="C170" t="s">
        <v>26</v>
      </c>
      <c r="D170">
        <v>57003</v>
      </c>
      <c r="E170">
        <v>3</v>
      </c>
      <c r="F170" t="s">
        <v>27</v>
      </c>
      <c r="G170">
        <v>1</v>
      </c>
      <c r="H170">
        <v>1</v>
      </c>
      <c r="I170">
        <v>3</v>
      </c>
      <c r="J170">
        <v>3570</v>
      </c>
      <c r="K170" t="s">
        <v>39</v>
      </c>
      <c r="L170" t="s">
        <v>41</v>
      </c>
      <c r="M170">
        <v>3570</v>
      </c>
      <c r="N170" t="s">
        <v>39</v>
      </c>
      <c r="O170" t="s">
        <v>131</v>
      </c>
      <c r="P170" t="s">
        <v>33</v>
      </c>
      <c r="Q170">
        <v>21029</v>
      </c>
      <c r="R170" t="s">
        <v>34</v>
      </c>
      <c r="S170" t="s">
        <v>35</v>
      </c>
      <c r="T170" t="s">
        <v>35</v>
      </c>
      <c r="U170" t="s">
        <v>49</v>
      </c>
      <c r="V170" t="s">
        <v>185</v>
      </c>
      <c r="W170">
        <v>3</v>
      </c>
      <c r="X170">
        <v>16</v>
      </c>
      <c r="Y170">
        <v>9072</v>
      </c>
      <c r="Z170" s="1">
        <f t="shared" si="2"/>
        <v>336.464</v>
      </c>
    </row>
    <row r="171" spans="1:26" x14ac:dyDescent="0.2">
      <c r="A171">
        <v>190</v>
      </c>
      <c r="B171" t="s">
        <v>25</v>
      </c>
      <c r="C171" t="s">
        <v>26</v>
      </c>
      <c r="D171">
        <v>57003</v>
      </c>
      <c r="E171">
        <v>3</v>
      </c>
      <c r="F171" t="s">
        <v>27</v>
      </c>
      <c r="G171">
        <v>2</v>
      </c>
      <c r="H171">
        <v>1</v>
      </c>
      <c r="I171">
        <v>3</v>
      </c>
      <c r="J171">
        <v>3570</v>
      </c>
      <c r="K171" t="s">
        <v>39</v>
      </c>
      <c r="L171" t="s">
        <v>132</v>
      </c>
      <c r="M171">
        <v>3570</v>
      </c>
      <c r="N171" t="s">
        <v>39</v>
      </c>
      <c r="O171" t="s">
        <v>40</v>
      </c>
      <c r="P171" t="s">
        <v>33</v>
      </c>
      <c r="Q171">
        <v>22344</v>
      </c>
      <c r="R171" t="s">
        <v>34</v>
      </c>
      <c r="S171" t="s">
        <v>35</v>
      </c>
      <c r="T171" t="s">
        <v>35</v>
      </c>
      <c r="U171" t="s">
        <v>49</v>
      </c>
      <c r="V171" t="s">
        <v>185</v>
      </c>
      <c r="W171">
        <v>4</v>
      </c>
      <c r="X171">
        <v>21</v>
      </c>
      <c r="Y171">
        <v>9074</v>
      </c>
      <c r="Z171" s="1">
        <f t="shared" si="2"/>
        <v>469.22399999999999</v>
      </c>
    </row>
    <row r="172" spans="1:26" x14ac:dyDescent="0.2">
      <c r="A172">
        <v>190</v>
      </c>
      <c r="B172" t="s">
        <v>25</v>
      </c>
      <c r="C172" t="s">
        <v>26</v>
      </c>
      <c r="D172">
        <v>83004</v>
      </c>
      <c r="E172">
        <v>4</v>
      </c>
      <c r="F172" t="s">
        <v>164</v>
      </c>
      <c r="G172">
        <v>1</v>
      </c>
      <c r="H172">
        <v>1</v>
      </c>
      <c r="I172">
        <v>4</v>
      </c>
      <c r="J172">
        <v>3570</v>
      </c>
      <c r="K172" t="s">
        <v>39</v>
      </c>
      <c r="L172" t="s">
        <v>179</v>
      </c>
      <c r="M172">
        <v>3570</v>
      </c>
      <c r="N172" t="s">
        <v>39</v>
      </c>
      <c r="O172" t="s">
        <v>180</v>
      </c>
      <c r="P172" t="s">
        <v>33</v>
      </c>
      <c r="Q172">
        <v>11117</v>
      </c>
      <c r="R172" t="s">
        <v>34</v>
      </c>
      <c r="S172" t="s">
        <v>35</v>
      </c>
      <c r="T172" t="s">
        <v>182</v>
      </c>
      <c r="U172" t="s">
        <v>49</v>
      </c>
      <c r="V172" t="s">
        <v>164</v>
      </c>
      <c r="W172">
        <v>5</v>
      </c>
      <c r="X172">
        <v>28</v>
      </c>
      <c r="Y172">
        <v>21733</v>
      </c>
      <c r="Z172" s="1">
        <f t="shared" si="2"/>
        <v>311.27600000000001</v>
      </c>
    </row>
    <row r="173" spans="1:26" x14ac:dyDescent="0.2">
      <c r="A173">
        <v>190</v>
      </c>
      <c r="B173" t="s">
        <v>25</v>
      </c>
      <c r="C173" t="s">
        <v>26</v>
      </c>
      <c r="D173">
        <v>83004</v>
      </c>
      <c r="E173">
        <v>4</v>
      </c>
      <c r="F173" t="s">
        <v>164</v>
      </c>
      <c r="G173">
        <v>2</v>
      </c>
      <c r="H173">
        <v>1</v>
      </c>
      <c r="I173">
        <v>4</v>
      </c>
      <c r="J173">
        <v>3570</v>
      </c>
      <c r="K173" t="s">
        <v>39</v>
      </c>
      <c r="L173" t="s">
        <v>181</v>
      </c>
      <c r="M173">
        <v>3570</v>
      </c>
      <c r="N173" t="s">
        <v>39</v>
      </c>
      <c r="O173" t="s">
        <v>179</v>
      </c>
      <c r="P173" t="s">
        <v>33</v>
      </c>
      <c r="Q173">
        <v>10840</v>
      </c>
      <c r="R173" t="s">
        <v>34</v>
      </c>
      <c r="S173" t="s">
        <v>35</v>
      </c>
      <c r="T173" t="s">
        <v>182</v>
      </c>
      <c r="U173" t="s">
        <v>49</v>
      </c>
      <c r="V173" t="s">
        <v>164</v>
      </c>
      <c r="W173">
        <v>5</v>
      </c>
      <c r="X173">
        <v>28</v>
      </c>
      <c r="Y173">
        <v>21734</v>
      </c>
      <c r="Z173" s="1">
        <f t="shared" si="2"/>
        <v>303.52</v>
      </c>
    </row>
    <row r="174" spans="1:26" x14ac:dyDescent="0.2">
      <c r="A174">
        <v>190</v>
      </c>
      <c r="B174" t="s">
        <v>25</v>
      </c>
      <c r="C174" t="s">
        <v>26</v>
      </c>
      <c r="D174">
        <v>87001</v>
      </c>
      <c r="E174">
        <v>1</v>
      </c>
      <c r="F174" t="s">
        <v>164</v>
      </c>
      <c r="G174">
        <v>1</v>
      </c>
      <c r="H174">
        <v>1</v>
      </c>
      <c r="I174">
        <v>1</v>
      </c>
      <c r="J174">
        <v>3570</v>
      </c>
      <c r="K174" t="s">
        <v>39</v>
      </c>
      <c r="L174" t="s">
        <v>41</v>
      </c>
      <c r="M174">
        <v>3570</v>
      </c>
      <c r="N174" t="s">
        <v>39</v>
      </c>
      <c r="O174" t="s">
        <v>159</v>
      </c>
      <c r="P174" t="s">
        <v>33</v>
      </c>
      <c r="Q174">
        <v>10817</v>
      </c>
      <c r="R174" t="s">
        <v>34</v>
      </c>
      <c r="S174" t="s">
        <v>35</v>
      </c>
      <c r="T174" t="s">
        <v>182</v>
      </c>
      <c r="U174" t="s">
        <v>49</v>
      </c>
      <c r="V174" t="s">
        <v>164</v>
      </c>
      <c r="W174">
        <v>24</v>
      </c>
      <c r="X174">
        <v>142</v>
      </c>
      <c r="Y174">
        <v>21729</v>
      </c>
      <c r="Z174" s="1">
        <f t="shared" si="2"/>
        <v>1536.0139999999999</v>
      </c>
    </row>
    <row r="175" spans="1:26" x14ac:dyDescent="0.2">
      <c r="A175">
        <v>190</v>
      </c>
      <c r="B175" t="s">
        <v>25</v>
      </c>
      <c r="C175" t="s">
        <v>26</v>
      </c>
      <c r="D175">
        <v>87001</v>
      </c>
      <c r="E175">
        <v>1</v>
      </c>
      <c r="F175" t="s">
        <v>164</v>
      </c>
      <c r="G175">
        <v>2</v>
      </c>
      <c r="H175">
        <v>1</v>
      </c>
      <c r="I175">
        <v>1</v>
      </c>
      <c r="J175">
        <v>3570</v>
      </c>
      <c r="K175" t="s">
        <v>39</v>
      </c>
      <c r="L175" t="s">
        <v>159</v>
      </c>
      <c r="M175">
        <v>3570</v>
      </c>
      <c r="N175" t="s">
        <v>39</v>
      </c>
      <c r="O175" t="s">
        <v>40</v>
      </c>
      <c r="P175" t="s">
        <v>33</v>
      </c>
      <c r="Q175">
        <v>11550</v>
      </c>
      <c r="R175" t="s">
        <v>34</v>
      </c>
      <c r="S175" t="s">
        <v>35</v>
      </c>
      <c r="T175" t="s">
        <v>182</v>
      </c>
      <c r="U175" t="s">
        <v>49</v>
      </c>
      <c r="V175" t="s">
        <v>164</v>
      </c>
      <c r="W175">
        <v>24</v>
      </c>
      <c r="X175">
        <v>142</v>
      </c>
      <c r="Y175">
        <v>21730</v>
      </c>
      <c r="Z175" s="1">
        <f t="shared" si="2"/>
        <v>1640.1</v>
      </c>
    </row>
    <row r="176" spans="1:26" x14ac:dyDescent="0.2">
      <c r="A176">
        <v>190</v>
      </c>
      <c r="B176" t="s">
        <v>25</v>
      </c>
      <c r="C176" t="s">
        <v>26</v>
      </c>
      <c r="D176">
        <v>90002</v>
      </c>
      <c r="E176">
        <v>2</v>
      </c>
      <c r="F176" t="s">
        <v>164</v>
      </c>
      <c r="G176">
        <v>1</v>
      </c>
      <c r="H176" t="s">
        <v>28</v>
      </c>
      <c r="I176">
        <v>2</v>
      </c>
      <c r="J176">
        <v>3570</v>
      </c>
      <c r="K176" t="s">
        <v>39</v>
      </c>
      <c r="L176" t="s">
        <v>180</v>
      </c>
      <c r="M176">
        <v>3570</v>
      </c>
      <c r="N176" t="s">
        <v>39</v>
      </c>
      <c r="O176" t="s">
        <v>183</v>
      </c>
      <c r="P176" t="s">
        <v>33</v>
      </c>
      <c r="Q176">
        <v>10829</v>
      </c>
      <c r="R176" t="s">
        <v>34</v>
      </c>
      <c r="S176" t="s">
        <v>35</v>
      </c>
      <c r="T176" t="s">
        <v>182</v>
      </c>
      <c r="U176" t="s">
        <v>49</v>
      </c>
      <c r="V176" t="s">
        <v>164</v>
      </c>
      <c r="W176">
        <v>3</v>
      </c>
      <c r="X176">
        <v>17</v>
      </c>
      <c r="Y176">
        <v>21731</v>
      </c>
      <c r="Z176" s="1">
        <f t="shared" si="2"/>
        <v>184.09299999999999</v>
      </c>
    </row>
    <row r="177" spans="1:26" x14ac:dyDescent="0.2">
      <c r="A177">
        <v>190</v>
      </c>
      <c r="B177" t="s">
        <v>25</v>
      </c>
      <c r="C177" t="s">
        <v>26</v>
      </c>
      <c r="D177">
        <v>90002</v>
      </c>
      <c r="E177">
        <v>2</v>
      </c>
      <c r="F177" t="s">
        <v>164</v>
      </c>
      <c r="G177">
        <v>2</v>
      </c>
      <c r="H177" t="s">
        <v>28</v>
      </c>
      <c r="I177">
        <v>2</v>
      </c>
      <c r="J177">
        <v>3570</v>
      </c>
      <c r="K177" t="s">
        <v>39</v>
      </c>
      <c r="L177" t="s">
        <v>184</v>
      </c>
      <c r="M177">
        <v>3570</v>
      </c>
      <c r="N177" t="s">
        <v>39</v>
      </c>
      <c r="O177" t="s">
        <v>180</v>
      </c>
      <c r="P177" t="s">
        <v>33</v>
      </c>
      <c r="Q177">
        <v>9908</v>
      </c>
      <c r="R177" t="s">
        <v>34</v>
      </c>
      <c r="S177" t="s">
        <v>35</v>
      </c>
      <c r="T177" t="s">
        <v>182</v>
      </c>
      <c r="U177" t="s">
        <v>49</v>
      </c>
      <c r="V177" t="s">
        <v>164</v>
      </c>
      <c r="W177">
        <v>3</v>
      </c>
      <c r="X177">
        <v>17</v>
      </c>
      <c r="Y177">
        <v>21732</v>
      </c>
      <c r="Z177" s="1">
        <f t="shared" si="2"/>
        <v>168.43600000000001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נספח1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בני ניסים</dc:creator>
  <cp:lastModifiedBy>רבקה אלמודאי</cp:lastModifiedBy>
  <dcterms:created xsi:type="dcterms:W3CDTF">2020-05-27T07:14:29Z</dcterms:created>
  <dcterms:modified xsi:type="dcterms:W3CDTF">2020-06-09T10:08:19Z</dcterms:modified>
</cp:coreProperties>
</file>